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tabRatio="891" firstSheet="3"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'g01收入支出决算总表'!$A$1:$F$24</definedName>
    <definedName name="_xlnm.Print_Area" localSheetId="3">'g04财政拨款收入支出决算总表'!$A$1:$H$25</definedName>
    <definedName name="_xlnm.Print_Area" localSheetId="4">'g05一般公共预算财政拨款支出决算表'!$A$2:$F$25</definedName>
    <definedName name="_xlnm.Print_Area" localSheetId="5">'g06一般公共预算财政拨款基本支出决算表'!$A$1:$I$38</definedName>
    <definedName name="_xlnm.Print_Area" localSheetId="7">'g08政府性基金预算财政拨款支出决算表'!$A$2:$I$17</definedName>
    <definedName name="_xlnm.Print_Area" localSheetId="6">'Z07“三公”经费公共预算财政拨款支出决算表'!$A$2:$L$10</definedName>
  </definedNames>
  <calcPr fullCalcOnLoad="1"/>
</workbook>
</file>

<file path=xl/sharedStrings.xml><?xml version="1.0" encoding="utf-8"?>
<sst xmlns="http://schemas.openxmlformats.org/spreadsheetml/2006/main" count="512" uniqueCount="302">
  <si>
    <t>收入</t>
  </si>
  <si>
    <t>支出</t>
  </si>
  <si>
    <t>项    目</t>
  </si>
  <si>
    <t>行次</t>
  </si>
  <si>
    <t>决算数</t>
  </si>
  <si>
    <t>栏    次</t>
  </si>
  <si>
    <t>1</t>
  </si>
  <si>
    <t>2</t>
  </si>
  <si>
    <t>3</t>
  </si>
  <si>
    <t>4</t>
  </si>
  <si>
    <t>5</t>
  </si>
  <si>
    <t>6</t>
  </si>
  <si>
    <t>7</t>
  </si>
  <si>
    <t>8</t>
  </si>
  <si>
    <t>9</t>
  </si>
  <si>
    <t>10</t>
  </si>
  <si>
    <t>11</t>
  </si>
  <si>
    <t>12</t>
  </si>
  <si>
    <t>13</t>
  </si>
  <si>
    <t>14</t>
  </si>
  <si>
    <t>16</t>
  </si>
  <si>
    <t>本年收入合计</t>
  </si>
  <si>
    <t>本年支出合计</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</si>
  <si>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</si>
  <si>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</si>
  <si>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</si>
  <si>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</si>
  <si>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</si>
  <si>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</si>
  <si>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</si>
  <si>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</si>
  <si>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</si>
  <si>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</si>
  <si>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</si>
  <si>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</si>
  <si>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</si>
  <si>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</si>
  <si>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</si>
  <si>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</si>
  <si>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</si>
  <si>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</si>
  <si>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</si>
  <si>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</si>
  <si>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单位：万元</t>
  </si>
  <si>
    <t>公开01表</t>
  </si>
  <si>
    <t>7</t>
  </si>
  <si>
    <t>财政拨款收入</t>
  </si>
  <si>
    <t>本年收入</t>
  </si>
  <si>
    <t>项目支出</t>
  </si>
  <si>
    <t>年末结转和结余</t>
  </si>
  <si>
    <t xml:space="preserve">基本支出  </t>
  </si>
  <si>
    <t>本年支出</t>
  </si>
  <si>
    <t>小计</t>
  </si>
  <si>
    <t>二、上级补助收入</t>
  </si>
  <si>
    <t>三、事业收入</t>
  </si>
  <si>
    <t>四、经营收入</t>
  </si>
  <si>
    <t>六、其他收入</t>
  </si>
  <si>
    <t>合计</t>
  </si>
  <si>
    <t>因公出国（境）费</t>
  </si>
  <si>
    <t>公务用车购置及运行费</t>
  </si>
  <si>
    <t>公务接待费</t>
  </si>
  <si>
    <t>小计</t>
  </si>
  <si>
    <t>公务用车
购置费</t>
  </si>
  <si>
    <t>五、附属单位上缴收入</t>
  </si>
  <si>
    <t>附属单位上缴收入</t>
  </si>
  <si>
    <t>收入支出决算总表</t>
  </si>
  <si>
    <t>一、一般公共服务支出</t>
  </si>
  <si>
    <t>二、外交支出</t>
  </si>
  <si>
    <t>三、国防支出</t>
  </si>
  <si>
    <t>四、公共安全支出</t>
  </si>
  <si>
    <t>五、教育支出</t>
  </si>
  <si>
    <t>六、科学技术支出</t>
  </si>
  <si>
    <t>收入决算表</t>
  </si>
  <si>
    <t>支出决算表</t>
  </si>
  <si>
    <t>财政拨款收入支出决算总表</t>
  </si>
  <si>
    <t>二、政府性基金预算财政拨款</t>
  </si>
  <si>
    <t>一、一般公共预算财政拨款</t>
  </si>
  <si>
    <t xml:space="preserve">        政府性基金预算财政拨款</t>
  </si>
  <si>
    <t>金额</t>
  </si>
  <si>
    <r>
      <t>公开0</t>
    </r>
    <r>
      <rPr>
        <sz val="10"/>
        <color indexed="8"/>
        <rFont val="宋体"/>
        <family val="0"/>
      </rPr>
      <t>8</t>
    </r>
    <r>
      <rPr>
        <sz val="10"/>
        <color indexed="8"/>
        <rFont val="宋体"/>
        <family val="0"/>
      </rPr>
      <t>表</t>
    </r>
  </si>
  <si>
    <t>政府性基金预算财政拨款收入支出决算表</t>
  </si>
  <si>
    <r>
      <t>公开0</t>
    </r>
    <r>
      <rPr>
        <sz val="10"/>
        <color indexed="8"/>
        <rFont val="宋体"/>
        <family val="0"/>
      </rPr>
      <t>7</t>
    </r>
    <r>
      <rPr>
        <sz val="10"/>
        <color indexed="8"/>
        <rFont val="宋体"/>
        <family val="0"/>
      </rPr>
      <t>表</t>
    </r>
  </si>
  <si>
    <t>功能分类科目编码</t>
  </si>
  <si>
    <t>功能分类科目编码</t>
  </si>
  <si>
    <t xml:space="preserve">      一般公共预算财政拨款</t>
  </si>
  <si>
    <t>一般公共预算财政拨款</t>
  </si>
  <si>
    <t>政府性基金预算财政拨款</t>
  </si>
  <si>
    <t>年初结转和结余</t>
  </si>
  <si>
    <t>……</t>
  </si>
  <si>
    <t>年初财政拨款结转和结余</t>
  </si>
  <si>
    <t>年末财政拨款结转和结余</t>
  </si>
  <si>
    <t>人员经费</t>
  </si>
  <si>
    <t/>
  </si>
  <si>
    <t>公用经费</t>
  </si>
  <si>
    <t>金额</t>
  </si>
  <si>
    <t>301</t>
  </si>
  <si>
    <t>工资福利支出</t>
  </si>
  <si>
    <t>302</t>
  </si>
  <si>
    <t>商品和服务支出</t>
  </si>
  <si>
    <t>30101</t>
  </si>
  <si>
    <t xml:space="preserve">  基本工资</t>
  </si>
  <si>
    <t>30201</t>
  </si>
  <si>
    <t xml:space="preserve">  办公费</t>
  </si>
  <si>
    <t xml:space="preserve">  房屋建筑物购建</t>
  </si>
  <si>
    <t>30102</t>
  </si>
  <si>
    <t xml:space="preserve">  津贴补贴</t>
  </si>
  <si>
    <t>30202</t>
  </si>
  <si>
    <t xml:space="preserve">  印刷费</t>
  </si>
  <si>
    <t xml:space="preserve">  办公设备购置</t>
  </si>
  <si>
    <t>30103</t>
  </si>
  <si>
    <t xml:space="preserve">  奖金</t>
  </si>
  <si>
    <t>30203</t>
  </si>
  <si>
    <t xml:space="preserve">  咨询费</t>
  </si>
  <si>
    <t xml:space="preserve">  专用设备购置</t>
  </si>
  <si>
    <t>30204</t>
  </si>
  <si>
    <t xml:space="preserve">  手续费</t>
  </si>
  <si>
    <t xml:space="preserve">  基础设施建设</t>
  </si>
  <si>
    <t>30205</t>
  </si>
  <si>
    <t xml:space="preserve">  水费</t>
  </si>
  <si>
    <t xml:space="preserve">  大型修缮</t>
  </si>
  <si>
    <t>30107</t>
  </si>
  <si>
    <t xml:space="preserve">  绩效工资</t>
  </si>
  <si>
    <t>30206</t>
  </si>
  <si>
    <t xml:space="preserve">  电费</t>
  </si>
  <si>
    <t xml:space="preserve">  信息网络及软件购置更新</t>
  </si>
  <si>
    <t>30108</t>
  </si>
  <si>
    <t xml:space="preserve">  机关事业单位基本养老保险缴费</t>
  </si>
  <si>
    <t>30207</t>
  </si>
  <si>
    <t xml:space="preserve">  邮电费</t>
  </si>
  <si>
    <t xml:space="preserve">  物资储备</t>
  </si>
  <si>
    <t>30109</t>
  </si>
  <si>
    <t xml:space="preserve">  职业年金缴费</t>
  </si>
  <si>
    <t>30208</t>
  </si>
  <si>
    <t xml:space="preserve">  取暖费</t>
  </si>
  <si>
    <t xml:space="preserve">  土地补偿</t>
  </si>
  <si>
    <t>30199</t>
  </si>
  <si>
    <t>30209</t>
  </si>
  <si>
    <t xml:space="preserve">  物业管理费</t>
  </si>
  <si>
    <t xml:space="preserve">  安置补助</t>
  </si>
  <si>
    <t>303</t>
  </si>
  <si>
    <t>30211</t>
  </si>
  <si>
    <t xml:space="preserve">  差旅费</t>
  </si>
  <si>
    <t xml:space="preserve">  地上附着物和青苗补偿</t>
  </si>
  <si>
    <t>30301</t>
  </si>
  <si>
    <t xml:space="preserve">  离休费</t>
  </si>
  <si>
    <t>30212</t>
  </si>
  <si>
    <t xml:space="preserve">  因公出国（境）费用</t>
  </si>
  <si>
    <t xml:space="preserve">  拆迁补偿</t>
  </si>
  <si>
    <t>30302</t>
  </si>
  <si>
    <t xml:space="preserve">  退休费</t>
  </si>
  <si>
    <t>30213</t>
  </si>
  <si>
    <t xml:space="preserve">  维修(护)费</t>
  </si>
  <si>
    <t xml:space="preserve">  公务用车购置</t>
  </si>
  <si>
    <t>30303</t>
  </si>
  <si>
    <t xml:space="preserve">  退职（役）费</t>
  </si>
  <si>
    <t>30214</t>
  </si>
  <si>
    <t xml:space="preserve">  租赁费</t>
  </si>
  <si>
    <t xml:space="preserve">  其他交通工具购置</t>
  </si>
  <si>
    <t>30304</t>
  </si>
  <si>
    <t xml:space="preserve">  抚恤金</t>
  </si>
  <si>
    <t>30215</t>
  </si>
  <si>
    <t xml:space="preserve">  会议费</t>
  </si>
  <si>
    <t>30305</t>
  </si>
  <si>
    <t xml:space="preserve">  生活补助</t>
  </si>
  <si>
    <t>30216</t>
  </si>
  <si>
    <t xml:space="preserve">  培训费</t>
  </si>
  <si>
    <t>30306</t>
  </si>
  <si>
    <t xml:space="preserve">  救济费</t>
  </si>
  <si>
    <t>30217</t>
  </si>
  <si>
    <t xml:space="preserve">  公务接待费</t>
  </si>
  <si>
    <t>30307</t>
  </si>
  <si>
    <t>30218</t>
  </si>
  <si>
    <t xml:space="preserve">  专用材料费</t>
  </si>
  <si>
    <t>30308</t>
  </si>
  <si>
    <t xml:space="preserve">  助学金</t>
  </si>
  <si>
    <t>30224</t>
  </si>
  <si>
    <t xml:space="preserve">  被装购置费</t>
  </si>
  <si>
    <t>30309</t>
  </si>
  <si>
    <t xml:space="preserve">  奖励金</t>
  </si>
  <si>
    <t>30225</t>
  </si>
  <si>
    <t xml:space="preserve">  专用燃料费</t>
  </si>
  <si>
    <t>30310</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</si>
  <si>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</si>
  <si>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</si>
  <si>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</si>
  <si>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</si>
  <si>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</si>
  <si>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</si>
  <si>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</si>
  <si>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</si>
  <si>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</si>
  <si>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</si>
  <si>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</si>
  <si>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</si>
  <si>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30399</t>
  </si>
  <si>
    <t xml:space="preserve">  其他对个人和家庭的补助支出</t>
  </si>
  <si>
    <t>30240</t>
  </si>
  <si>
    <t xml:space="preserve">  税金及附加费用</t>
  </si>
  <si>
    <t>30299</t>
  </si>
  <si>
    <t xml:space="preserve">  其他商品和服务支出</t>
  </si>
  <si>
    <t>人员经费合计</t>
  </si>
  <si>
    <t>公用经费合计</t>
  </si>
  <si>
    <t>公开06表</t>
  </si>
  <si>
    <t>单位：万元</t>
  </si>
  <si>
    <t>经济分类
科目编码</t>
  </si>
  <si>
    <t>注：本表反映部门本年度一般公共预算财政拨款基本支出明细情况。</t>
  </si>
  <si>
    <t>总计</t>
  </si>
  <si>
    <t>总计</t>
  </si>
  <si>
    <t>一般公共预算财政拨款基本支出决算表</t>
  </si>
  <si>
    <r>
      <t>公开0</t>
    </r>
    <r>
      <rPr>
        <sz val="10"/>
        <color indexed="8"/>
        <rFont val="宋体"/>
        <family val="0"/>
      </rPr>
      <t>5</t>
    </r>
    <r>
      <rPr>
        <sz val="10"/>
        <color indexed="8"/>
        <rFont val="宋体"/>
        <family val="0"/>
      </rPr>
      <t>表</t>
    </r>
  </si>
  <si>
    <t>本年支出</t>
  </si>
  <si>
    <t>小计</t>
  </si>
  <si>
    <t>注：本表反映部门本年度政府性基金预算财政拨款收入、支出及结转和结余情况。</t>
  </si>
  <si>
    <t>预算数</t>
  </si>
  <si>
    <t>一般公共预算财政拨款支出决算表</t>
  </si>
  <si>
    <t>注：本表反映部门本年度一般公共预算财政拨款支出情况。</t>
  </si>
  <si>
    <t>财政拨款“三公”经费支出决算表</t>
  </si>
  <si>
    <r>
      <t>注：本表反映部门本年度财政拨款“三公”经费支出预决算情况。其中，</t>
    </r>
    <r>
      <rPr>
        <sz val="12"/>
        <rFont val="宋体"/>
        <family val="0"/>
      </rPr>
      <t>预算数为“三公”经费年初预算数，包括一般公共预算财政拨款预算数和政府性基金财政拨款预算数。决算数包括当年一般公共预算财政拨款、政府性基金财政拨款和以前年度结转资金安排的实际支出。</t>
    </r>
  </si>
  <si>
    <t>八、社会保障和就业支出</t>
  </si>
  <si>
    <t>九、医疗卫生与计划生育支出</t>
  </si>
  <si>
    <t>15</t>
  </si>
  <si>
    <t>七、文化体育与传媒支出</t>
  </si>
  <si>
    <t>公务用车
购置费</t>
  </si>
  <si>
    <t>公务用车
运行费</t>
  </si>
  <si>
    <t>公务用车购置及运行费</t>
  </si>
  <si>
    <t xml:space="preserve">  伙食补助费</t>
  </si>
  <si>
    <r>
      <t xml:space="preserve"> </t>
    </r>
    <r>
      <rPr>
        <sz val="10"/>
        <color indexed="8"/>
        <rFont val="宋体"/>
        <family val="0"/>
      </rPr>
      <t xml:space="preserve"> </t>
    </r>
    <r>
      <rPr>
        <sz val="10"/>
        <color indexed="8"/>
        <rFont val="宋体"/>
        <family val="0"/>
      </rPr>
      <t>住房公积金</t>
    </r>
  </si>
  <si>
    <t>30110</t>
  </si>
  <si>
    <t>30111</t>
  </si>
  <si>
    <t>30112</t>
  </si>
  <si>
    <r>
      <t xml:space="preserve"> </t>
    </r>
    <r>
      <rPr>
        <sz val="10"/>
        <color indexed="8"/>
        <rFont val="宋体"/>
        <family val="0"/>
      </rPr>
      <t xml:space="preserve"> </t>
    </r>
    <r>
      <rPr>
        <sz val="10"/>
        <color indexed="8"/>
        <rFont val="宋体"/>
        <family val="0"/>
      </rPr>
      <t>职工基本医疗保险缴费</t>
    </r>
  </si>
  <si>
    <t>30113</t>
  </si>
  <si>
    <t>30114</t>
  </si>
  <si>
    <t xml:space="preserve">  公务员医疗补助缴费</t>
  </si>
  <si>
    <r>
      <t xml:space="preserve"> </t>
    </r>
    <r>
      <rPr>
        <sz val="10"/>
        <color indexed="8"/>
        <rFont val="宋体"/>
        <family val="0"/>
      </rPr>
      <t xml:space="preserve"> </t>
    </r>
    <r>
      <rPr>
        <sz val="10"/>
        <color indexed="8"/>
        <rFont val="宋体"/>
        <family val="0"/>
      </rPr>
      <t>其他社会保障缴费</t>
    </r>
  </si>
  <si>
    <r>
      <t xml:space="preserve"> </t>
    </r>
    <r>
      <rPr>
        <sz val="10"/>
        <color indexed="8"/>
        <rFont val="宋体"/>
        <family val="0"/>
      </rPr>
      <t xml:space="preserve"> 医疗费</t>
    </r>
  </si>
  <si>
    <t xml:space="preserve">  其他工资福利支出</t>
  </si>
  <si>
    <t xml:space="preserve">对个人和家庭的补助 </t>
  </si>
  <si>
    <t xml:space="preserve">  医疗费补助</t>
  </si>
  <si>
    <t xml:space="preserve">  个人农业生产补贴</t>
  </si>
  <si>
    <t>用事业基金弥补收支差额</t>
  </si>
  <si>
    <t>年初结转和结余</t>
  </si>
  <si>
    <t>结余分配</t>
  </si>
  <si>
    <t>年末结转和结余</t>
  </si>
  <si>
    <t>注：本表反映部门本年度的总收支和年末结转结余情况。</t>
  </si>
  <si>
    <t>注：本表反映部门本年度取得的各项收入情况。</t>
  </si>
  <si>
    <t>公开02表</t>
  </si>
  <si>
    <t>公开03表</t>
  </si>
  <si>
    <t>注：本表反映部门本年度各项支出情况。</t>
  </si>
  <si>
    <t>公开04表</t>
  </si>
  <si>
    <t>注：本表反映部门本年度一般公共预算财政拨款和政府性基金预算财政拨款的总收支和年末结转结余情况。</t>
  </si>
  <si>
    <t>一、一般公共预算财政拨款收入</t>
  </si>
  <si>
    <t>二、政府性基金预算财政拨款收入</t>
  </si>
  <si>
    <t>201</t>
  </si>
  <si>
    <t>一般公共服务支出</t>
  </si>
  <si>
    <t>20138</t>
  </si>
  <si>
    <t>市场监督管理事务</t>
  </si>
  <si>
    <t>2013802</t>
  </si>
  <si>
    <t xml:space="preserve">  一般行政管理事务</t>
  </si>
  <si>
    <t>2013805</t>
  </si>
  <si>
    <t xml:space="preserve">  市场监管执法</t>
  </si>
  <si>
    <t>2013850</t>
  </si>
  <si>
    <t xml:space="preserve">  事业运行</t>
  </si>
  <si>
    <t>2013899</t>
  </si>
  <si>
    <t xml:space="preserve">  其他市场监督管理事务</t>
  </si>
  <si>
    <t>206</t>
  </si>
  <si>
    <t>科学技术支出</t>
  </si>
  <si>
    <t>20604</t>
  </si>
  <si>
    <t>技术研究与开发</t>
  </si>
  <si>
    <t>2060402</t>
  </si>
  <si>
    <t xml:space="preserve">  应用技术研究与开发</t>
  </si>
  <si>
    <t>20605</t>
  </si>
  <si>
    <t>科技条件与服务</t>
  </si>
  <si>
    <t>2060599</t>
  </si>
  <si>
    <t xml:space="preserve">  其他科技条件与服务支出</t>
  </si>
  <si>
    <t>210</t>
  </si>
  <si>
    <t>卫生健康支出</t>
  </si>
  <si>
    <t>21011</t>
  </si>
  <si>
    <t>行政事业单位医疗</t>
  </si>
  <si>
    <t>2101102</t>
  </si>
  <si>
    <t xml:space="preserve">  事业单位医疗</t>
  </si>
  <si>
    <t>17</t>
  </si>
  <si>
    <t>部门：湖北省产品质量监督检验研究院(汇总)</t>
  </si>
  <si>
    <t>部门：湖北省产品质量监督检验研究院(汇总)</t>
  </si>
  <si>
    <t xml:space="preserve">  其他市场监督管理事务</t>
  </si>
  <si>
    <t>其他支出</t>
  </si>
  <si>
    <t xml:space="preserve">  其他支出</t>
  </si>
  <si>
    <t>债务利息及费用支出</t>
  </si>
  <si>
    <t xml:space="preserve">  国内债务付息</t>
  </si>
  <si>
    <t xml:space="preserve">  国外债务付息</t>
  </si>
  <si>
    <t>资本性支出</t>
  </si>
  <si>
    <t xml:space="preserve">  文物和陈列品购置</t>
  </si>
  <si>
    <t xml:space="preserve">  无形资产购置</t>
  </si>
  <si>
    <t xml:space="preserve">  其他资本性支出</t>
  </si>
  <si>
    <t xml:space="preserve">  赠与</t>
  </si>
  <si>
    <t xml:space="preserve">  国家赔偿费用支出</t>
  </si>
  <si>
    <t xml:space="preserve">  对民间非营利组织和群众性自治组织补贴</t>
  </si>
  <si>
    <t>附件3</t>
  </si>
  <si>
    <t>技术研究与开发</t>
  </si>
  <si>
    <t xml:space="preserve">  应用技术研究与开发</t>
  </si>
  <si>
    <t>科技条件与服务</t>
  </si>
  <si>
    <t xml:space="preserve">  其他科技条件与服务支出</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</si>
</sst>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_(\$* #,##0_);_(\$* \(#,##0\);_(\$* &quot;-&quot;_);_(@_)"/>
    <numFmt numFmtId="179" formatCode="_(* #,##0.00_);_(* \(#,##0.00\);_(* &quot;-&quot;??_);_(@_)"/>
    <numFmt numFmtId="180" formatCode="_(\$* #,##0.00_);_(\$* \(#,##0.00\);_(\$* &quot;-&quot;??_);_(@_)"/>
    <numFmt numFmtId="181" formatCode="yyyy\-m\-d"/>
    <numFmt numFmtId="182" formatCode="#,##0.000000_ "/>
    <numFmt numFmtId="183" formatCode="_(* #,##0_);_(* \(#,##0\);_(* &quot;-&quot;_);_(@_)"/>
    <numFmt numFmtId="184" formatCode="_(&quot;$&quot;* #,##0_);_(&quot;$&quot;* \(#,##0\);_(&quot;$&quot;* &quot;-&quot;_);_(@_)"/>
    <numFmt numFmtId="185" formatCode="_(&quot;$&quot;* #,##0.00_);_(&quot;$&quot;* \(#,##0.00\);_(&quot;$&quot;* &quot;-&quot;??_);_(@_)"/>
    <numFmt numFmtId="186" formatCode="#,##0.0"/>
  </numFmts>
  <fonts count="54">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3"/>
    </font>
    <font>
      <sz val="16"/>
      <name val="华文中宋"/>
      <family val="0"/>
    </font>
    <font>
      <sz val="16"/>
      <color indexed="8"/>
      <name val="华文中宋"/>
      <family val="0"/>
    </font>
    <font>
      <sz val="11"/>
      <name val="宋体"/>
      <family val="0"/>
    </font>
    <font>
      <b/>
      <sz val="11"/>
      <name val="宋体"/>
      <family val="0"/>
    </font>
    <font>
      <sz val="10"/>
      <color indexed="8"/>
      <name val="Arial"/>
      <family val="2"/>
    </font>
    <font>
      <sz val="12"/>
      <color indexed="8"/>
      <name val="Arial"/>
      <family val="2"/>
    </font>
    <font>
      <b/>
      <sz val="10"/>
      <name val="宋体"/>
      <family val="0"/>
    </font>
    <font>
      <b/>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indexed="8"/>
      <name val="Calibri"/>
      <family val="0"/>
    </font>
    <font>
      <sz val="11"/>
      <name val="Calibri"/>
      <family val="0"/>
    </font>
    <font>
      <sz val="12"/>
      <color indexed="8"/>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3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thin"/>
      <right style="thin"/>
      <top style="medium"/>
      <bottom/>
    </border>
    <border>
      <left style="thin"/>
      <right style="thin"/>
      <top>
        <color indexed="63"/>
      </top>
      <bottom>
        <color indexed="63"/>
      </bottom>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medium"/>
      <right style="thin"/>
      <top style="thin"/>
      <bottom style="medium"/>
    </border>
  </borders>
  <cellStyleXfs count="21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41"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4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3" fillId="24" borderId="5" applyNumberFormat="0" applyAlignment="0" applyProtection="0"/>
    <xf numFmtId="0" fontId="44" fillId="25"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48" fillId="32" borderId="0" applyNumberFormat="0" applyBorder="0" applyAlignment="0" applyProtection="0"/>
    <xf numFmtId="0" fontId="49" fillId="24" borderId="8" applyNumberFormat="0" applyAlignment="0" applyProtection="0"/>
    <xf numFmtId="0" fontId="50" fillId="33" borderId="5" applyNumberFormat="0" applyAlignment="0" applyProtection="0"/>
    <xf numFmtId="0" fontId="9" fillId="0" borderId="0">
      <alignment/>
      <protection/>
    </xf>
    <xf numFmtId="0" fontId="9" fillId="0" borderId="0">
      <alignment/>
      <protection/>
    </xf>
    <xf numFmtId="0" fontId="1" fillId="34" borderId="9" applyNumberFormat="0" applyFont="0" applyAlignment="0" applyProtection="0"/>
  </cellStyleXfs>
  <cellXfs count="172">
    <xf numFmtId="0" fontId="0" fillId="0" borderId="0" xfId="0" applyAlignment="1">
      <alignment/>
    </xf>
    <xf numFmtId="0" fontId="5" fillId="0" borderId="0" xfId="153" applyFont="1" applyBorder="1" applyAlignment="1">
      <alignment horizontal="right" vertical="center"/>
      <protection/>
    </xf>
    <xf numFmtId="0" fontId="5" fillId="0" borderId="0" xfId="153" applyFont="1" applyAlignment="1">
      <alignment horizontal="right" vertical="center"/>
      <protection/>
    </xf>
    <xf numFmtId="0" fontId="0" fillId="35" borderId="0" xfId="153" applyFill="1" applyAlignment="1">
      <alignment horizontal="right" vertical="center"/>
      <protection/>
    </xf>
    <xf numFmtId="0" fontId="0" fillId="0" borderId="0" xfId="153" applyBorder="1" applyAlignment="1">
      <alignment horizontal="right" vertical="center"/>
      <protection/>
    </xf>
    <xf numFmtId="0" fontId="0" fillId="0" borderId="0" xfId="153" applyAlignment="1">
      <alignment horizontal="right" vertical="center"/>
      <protection/>
    </xf>
    <xf numFmtId="0" fontId="6" fillId="35" borderId="0" xfId="153" applyFont="1" applyFill="1" applyAlignment="1">
      <alignment horizontal="left" vertical="center"/>
      <protection/>
    </xf>
    <xf numFmtId="0" fontId="3" fillId="0" borderId="0" xfId="153" applyFont="1" applyBorder="1" applyAlignment="1">
      <alignment horizontal="right" vertical="center"/>
      <protection/>
    </xf>
    <xf numFmtId="0" fontId="3" fillId="0" borderId="0" xfId="153" applyFont="1" applyAlignment="1">
      <alignment horizontal="right" vertical="center"/>
      <protection/>
    </xf>
    <xf numFmtId="0" fontId="5"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6"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76" fontId="0" fillId="35" borderId="10" xfId="0" applyNumberFormat="1" applyFill="1" applyBorder="1" applyAlignment="1" quotePrefix="1">
      <alignment horizontal="center" vertical="center"/>
    </xf>
    <xf numFmtId="0" fontId="0" fillId="0" borderId="0" xfId="0" applyBorder="1" applyAlignment="1">
      <alignment horizontal="right" vertical="center"/>
    </xf>
    <xf numFmtId="0" fontId="0" fillId="0" borderId="0" xfId="0" applyAlignment="1">
      <alignment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35" borderId="0" xfId="155" applyFont="1" applyFill="1" applyAlignment="1">
      <alignment vertical="center" wrapText="1"/>
      <protection/>
    </xf>
    <xf numFmtId="0" fontId="3" fillId="35" borderId="0" xfId="155" applyFont="1" applyFill="1" applyAlignment="1">
      <alignment horizontal="center" vertical="center" wrapText="1"/>
      <protection/>
    </xf>
    <xf numFmtId="0" fontId="3" fillId="35" borderId="0" xfId="155" applyFont="1" applyFill="1" applyAlignment="1">
      <alignment vertical="center" wrapText="1"/>
      <protection/>
    </xf>
    <xf numFmtId="0" fontId="0" fillId="0" borderId="0" xfId="155" applyFont="1" applyAlignment="1">
      <alignment horizontal="center" vertical="center" wrapText="1"/>
      <protection/>
    </xf>
    <xf numFmtId="0" fontId="0" fillId="0" borderId="10" xfId="155" applyFont="1" applyBorder="1" applyAlignment="1">
      <alignment horizontal="center" vertical="center" wrapText="1"/>
      <protection/>
    </xf>
    <xf numFmtId="0" fontId="0" fillId="0" borderId="11" xfId="155" applyFont="1" applyBorder="1" applyAlignment="1">
      <alignment horizontal="center" vertical="center" wrapText="1"/>
      <protection/>
    </xf>
    <xf numFmtId="0" fontId="3" fillId="0" borderId="10" xfId="155" applyFont="1" applyBorder="1" applyAlignment="1">
      <alignment vertical="center" wrapText="1"/>
      <protection/>
    </xf>
    <xf numFmtId="0" fontId="0" fillId="0" borderId="10" xfId="155" applyFont="1" applyBorder="1" applyAlignment="1">
      <alignment vertical="center" wrapText="1"/>
      <protection/>
    </xf>
    <xf numFmtId="0" fontId="0" fillId="0" borderId="0" xfId="155" applyFont="1" applyAlignment="1">
      <alignment vertical="center" wrapText="1"/>
      <protection/>
    </xf>
    <xf numFmtId="0" fontId="0" fillId="0" borderId="12" xfId="155" applyFont="1" applyBorder="1" applyAlignment="1">
      <alignment vertical="center" wrapText="1"/>
      <protection/>
    </xf>
    <xf numFmtId="0" fontId="0" fillId="0" borderId="0" xfId="155" applyFont="1" applyAlignment="1">
      <alignment horizontal="left" vertical="center"/>
      <protection/>
    </xf>
    <xf numFmtId="0" fontId="0" fillId="0" borderId="0" xfId="155" applyAlignment="1">
      <alignment vertical="center" wrapText="1"/>
      <protection/>
    </xf>
    <xf numFmtId="0" fontId="3" fillId="35" borderId="13" xfId="155" applyFont="1" applyFill="1" applyBorder="1" applyAlignment="1">
      <alignment vertical="center" wrapText="1"/>
      <protection/>
    </xf>
    <xf numFmtId="4" fontId="0" fillId="0" borderId="10" xfId="155" applyNumberFormat="1" applyFont="1" applyFill="1" applyBorder="1" applyAlignment="1">
      <alignment horizontal="center" vertical="center" wrapText="1"/>
      <protection/>
    </xf>
    <xf numFmtId="0" fontId="0" fillId="0" borderId="10" xfId="155" applyFont="1" applyFill="1" applyBorder="1" applyAlignment="1">
      <alignment vertical="center" wrapText="1"/>
      <protection/>
    </xf>
    <xf numFmtId="4" fontId="0" fillId="0" borderId="10" xfId="155" applyNumberFormat="1" applyFont="1" applyFill="1" applyBorder="1" applyAlignment="1">
      <alignment vertical="center" wrapText="1"/>
      <protection/>
    </xf>
    <xf numFmtId="0" fontId="0" fillId="0" borderId="11" xfId="155" applyFont="1" applyFill="1" applyBorder="1" applyAlignment="1">
      <alignment vertical="center" wrapText="1"/>
      <protection/>
    </xf>
    <xf numFmtId="0" fontId="0" fillId="0" borderId="12" xfId="155" applyFont="1" applyFill="1" applyBorder="1" applyAlignment="1">
      <alignment vertical="center" wrapText="1"/>
      <protection/>
    </xf>
    <xf numFmtId="0" fontId="0" fillId="0" borderId="14" xfId="155" applyFont="1" applyFill="1" applyBorder="1" applyAlignment="1">
      <alignment vertical="center" wrapText="1"/>
      <protection/>
    </xf>
    <xf numFmtId="0" fontId="6" fillId="35" borderId="0" xfId="153" applyFont="1" applyFill="1" applyAlignment="1">
      <alignment horizontal="right" vertical="center"/>
      <protection/>
    </xf>
    <xf numFmtId="0" fontId="3" fillId="35" borderId="0" xfId="155" applyFont="1" applyFill="1" applyBorder="1" applyAlignment="1">
      <alignment vertical="center" wrapText="1"/>
      <protection/>
    </xf>
    <xf numFmtId="0" fontId="10" fillId="0" borderId="0" xfId="153" applyFont="1" applyAlignment="1">
      <alignment horizontal="left" vertical="center"/>
      <protection/>
    </xf>
    <xf numFmtId="0" fontId="0" fillId="0" borderId="15" xfId="155" applyFont="1" applyBorder="1" applyAlignment="1">
      <alignment horizontal="center" vertical="center" wrapText="1"/>
      <protection/>
    </xf>
    <xf numFmtId="4" fontId="0" fillId="0" borderId="15" xfId="155" applyNumberFormat="1" applyFont="1" applyFill="1" applyBorder="1" applyAlignment="1">
      <alignment vertical="center" wrapText="1"/>
      <protection/>
    </xf>
    <xf numFmtId="0" fontId="0" fillId="0" borderId="15" xfId="155" applyFont="1" applyFill="1" applyBorder="1" applyAlignment="1">
      <alignment vertical="center" wrapText="1"/>
      <protection/>
    </xf>
    <xf numFmtId="0" fontId="0" fillId="0" borderId="16" xfId="155" applyFont="1" applyFill="1" applyBorder="1" applyAlignment="1">
      <alignment vertical="center" wrapText="1"/>
      <protection/>
    </xf>
    <xf numFmtId="176" fontId="13" fillId="35" borderId="10" xfId="153" applyNumberFormat="1" applyFont="1" applyFill="1" applyBorder="1" applyAlignment="1" quotePrefix="1">
      <alignment horizontal="center" vertical="center"/>
      <protection/>
    </xf>
    <xf numFmtId="176" fontId="13" fillId="0" borderId="10" xfId="153" applyNumberFormat="1" applyFont="1" applyFill="1" applyBorder="1" applyAlignment="1">
      <alignment horizontal="right" vertical="center"/>
      <protection/>
    </xf>
    <xf numFmtId="176" fontId="13" fillId="35" borderId="10" xfId="153" applyNumberFormat="1" applyFont="1" applyFill="1" applyBorder="1" applyAlignment="1" quotePrefix="1">
      <alignment horizontal="left" vertical="center"/>
      <protection/>
    </xf>
    <xf numFmtId="176" fontId="13" fillId="0" borderId="10" xfId="153" applyNumberFormat="1" applyFont="1" applyFill="1" applyBorder="1" applyAlignment="1">
      <alignment horizontal="left" vertical="center"/>
      <protection/>
    </xf>
    <xf numFmtId="176" fontId="0" fillId="35" borderId="10" xfId="153" applyNumberFormat="1" applyFont="1" applyFill="1" applyBorder="1" applyAlignment="1" quotePrefix="1">
      <alignment horizontal="center" vertical="center"/>
      <protection/>
    </xf>
    <xf numFmtId="176" fontId="0" fillId="35" borderId="10" xfId="153" applyNumberFormat="1" applyFont="1" applyFill="1" applyBorder="1" applyAlignment="1">
      <alignment horizontal="center" vertical="center"/>
      <protection/>
    </xf>
    <xf numFmtId="176" fontId="3" fillId="35" borderId="10" xfId="153" applyNumberFormat="1" applyFont="1" applyFill="1" applyBorder="1" applyAlignment="1" quotePrefix="1">
      <alignment horizontal="center" vertical="center"/>
      <protection/>
    </xf>
    <xf numFmtId="49" fontId="0" fillId="35" borderId="10" xfId="153" applyNumberFormat="1" applyFont="1" applyFill="1" applyBorder="1" applyAlignment="1" quotePrefix="1">
      <alignment horizontal="center" vertical="center"/>
      <protection/>
    </xf>
    <xf numFmtId="0" fontId="6" fillId="35" borderId="0" xfId="153" applyFont="1" applyFill="1" applyAlignment="1">
      <alignment horizontal="right" vertical="center"/>
      <protection/>
    </xf>
    <xf numFmtId="176" fontId="0" fillId="0" borderId="10" xfId="153" applyNumberFormat="1" applyFont="1" applyFill="1" applyBorder="1" applyAlignment="1">
      <alignment horizontal="left" vertical="center"/>
      <protection/>
    </xf>
    <xf numFmtId="0" fontId="15" fillId="0" borderId="0" xfId="152">
      <alignment/>
      <protection/>
    </xf>
    <xf numFmtId="0" fontId="0" fillId="35" borderId="0" xfId="155" applyFont="1" applyFill="1" applyAlignment="1">
      <alignment vertical="center" wrapText="1"/>
      <protection/>
    </xf>
    <xf numFmtId="0" fontId="16" fillId="0" borderId="0" xfId="152" applyFont="1" applyAlignment="1">
      <alignment vertical="center"/>
      <protection/>
    </xf>
    <xf numFmtId="0" fontId="15" fillId="0" borderId="0" xfId="152" applyAlignment="1">
      <alignment vertical="center"/>
      <protection/>
    </xf>
    <xf numFmtId="0" fontId="3" fillId="35" borderId="0" xfId="155" applyFont="1" applyFill="1" applyAlignment="1">
      <alignment horizontal="center" vertical="center" wrapText="1"/>
      <protection/>
    </xf>
    <xf numFmtId="0" fontId="3" fillId="35" borderId="0" xfId="155" applyFont="1" applyFill="1" applyAlignment="1">
      <alignment vertical="center" wrapText="1"/>
      <protection/>
    </xf>
    <xf numFmtId="0" fontId="6" fillId="35" borderId="0" xfId="154" applyFont="1" applyFill="1" applyAlignment="1">
      <alignment horizontal="right" vertical="center"/>
      <protection/>
    </xf>
    <xf numFmtId="0" fontId="15" fillId="0" borderId="0" xfId="152" applyFont="1" applyAlignment="1">
      <alignment vertical="center"/>
      <protection/>
    </xf>
    <xf numFmtId="0" fontId="6" fillId="0" borderId="0" xfId="152" applyFont="1" applyAlignment="1">
      <alignment horizontal="right" vertical="center"/>
      <protection/>
    </xf>
    <xf numFmtId="49" fontId="0" fillId="0" borderId="10" xfId="153" applyNumberFormat="1" applyFont="1" applyFill="1" applyBorder="1" applyAlignment="1">
      <alignment horizontal="center" vertical="center" wrapText="1"/>
      <protection/>
    </xf>
    <xf numFmtId="0" fontId="13" fillId="0" borderId="10" xfId="155" applyFont="1" applyFill="1" applyBorder="1" applyAlignment="1">
      <alignment horizontal="center" vertical="center" wrapText="1"/>
      <protection/>
    </xf>
    <xf numFmtId="49" fontId="13" fillId="35" borderId="10" xfId="153" applyNumberFormat="1" applyFont="1" applyFill="1" applyBorder="1" applyAlignment="1" quotePrefix="1">
      <alignment horizontal="center" vertical="center"/>
      <protection/>
    </xf>
    <xf numFmtId="176" fontId="13" fillId="0" borderId="10" xfId="153" applyNumberFormat="1" applyFont="1" applyFill="1" applyBorder="1" applyAlignment="1">
      <alignment horizontal="left" vertical="center"/>
      <protection/>
    </xf>
    <xf numFmtId="49" fontId="0" fillId="35" borderId="10" xfId="0" applyNumberFormat="1" applyFont="1" applyFill="1" applyBorder="1" applyAlignment="1" quotePrefix="1">
      <alignment horizontal="center" vertical="center"/>
    </xf>
    <xf numFmtId="49" fontId="0" fillId="35" borderId="10" xfId="0" applyNumberFormat="1" applyFont="1" applyFill="1" applyBorder="1" applyAlignment="1">
      <alignment horizontal="center" vertical="center"/>
    </xf>
    <xf numFmtId="0" fontId="13" fillId="35" borderId="10" xfId="153" applyNumberFormat="1" applyFont="1" applyFill="1" applyBorder="1" applyAlignment="1" quotePrefix="1">
      <alignment horizontal="center" vertical="center"/>
      <protection/>
    </xf>
    <xf numFmtId="0" fontId="13" fillId="0" borderId="10" xfId="155" applyFont="1" applyBorder="1" applyAlignment="1">
      <alignment horizontal="center" vertical="center" wrapText="1"/>
      <protection/>
    </xf>
    <xf numFmtId="176" fontId="0" fillId="35" borderId="10" xfId="153" applyNumberFormat="1" applyFont="1" applyFill="1" applyBorder="1" applyAlignment="1">
      <alignment horizontal="center" vertical="center"/>
      <protection/>
    </xf>
    <xf numFmtId="176" fontId="13" fillId="0" borderId="10" xfId="153" applyNumberFormat="1" applyFont="1" applyFill="1" applyBorder="1" applyAlignment="1" quotePrefix="1">
      <alignment horizontal="left" vertical="center"/>
      <protection/>
    </xf>
    <xf numFmtId="176" fontId="13" fillId="0" borderId="10" xfId="153" applyNumberFormat="1" applyFont="1" applyFill="1" applyBorder="1" applyAlignment="1">
      <alignment horizontal="center" vertical="center"/>
      <protection/>
    </xf>
    <xf numFmtId="176" fontId="14" fillId="0" borderId="10" xfId="153" applyNumberFormat="1" applyFont="1" applyFill="1" applyBorder="1" applyAlignment="1" quotePrefix="1">
      <alignment horizontal="center" vertical="center"/>
      <protection/>
    </xf>
    <xf numFmtId="4" fontId="0" fillId="0" borderId="11" xfId="155" applyNumberFormat="1" applyFont="1" applyFill="1" applyBorder="1" applyAlignment="1">
      <alignment horizontal="center" vertical="center" wrapText="1"/>
      <protection/>
    </xf>
    <xf numFmtId="0" fontId="6" fillId="35" borderId="0" xfId="153" applyFont="1" applyFill="1" applyAlignment="1">
      <alignment horizontal="left" vertical="center"/>
      <protection/>
    </xf>
    <xf numFmtId="176" fontId="14" fillId="35" borderId="10" xfId="153" applyNumberFormat="1" applyFont="1" applyFill="1" applyBorder="1" applyAlignment="1" quotePrefix="1">
      <alignment horizontal="center" vertical="center"/>
      <protection/>
    </xf>
    <xf numFmtId="176" fontId="13" fillId="0" borderId="10" xfId="153" applyNumberFormat="1" applyFont="1" applyFill="1" applyBorder="1" applyAlignment="1">
      <alignment horizontal="left" vertical="center"/>
      <protection/>
    </xf>
    <xf numFmtId="176" fontId="13" fillId="35" borderId="10" xfId="153" applyNumberFormat="1" applyFont="1" applyFill="1" applyBorder="1" applyAlignment="1">
      <alignment horizontal="left" vertical="center"/>
      <protection/>
    </xf>
    <xf numFmtId="176" fontId="13" fillId="0" borderId="10" xfId="153" applyNumberFormat="1" applyFont="1" applyFill="1" applyBorder="1" applyAlignment="1" quotePrefix="1">
      <alignment vertical="center"/>
      <protection/>
    </xf>
    <xf numFmtId="176" fontId="14" fillId="0" borderId="10" xfId="153" applyNumberFormat="1" applyFont="1" applyFill="1" applyBorder="1" applyAlignment="1" quotePrefix="1">
      <alignment vertical="center"/>
      <protection/>
    </xf>
    <xf numFmtId="0" fontId="3" fillId="0" borderId="10" xfId="81" applyFont="1" applyFill="1" applyBorder="1" applyAlignment="1">
      <alignment vertical="center" wrapText="1"/>
      <protection/>
    </xf>
    <xf numFmtId="0" fontId="3" fillId="0" borderId="10" xfId="81" applyFont="1" applyFill="1" applyBorder="1" applyAlignment="1">
      <alignment horizontal="left" vertical="center" shrinkToFit="1"/>
      <protection/>
    </xf>
    <xf numFmtId="4" fontId="3" fillId="0" borderId="10" xfId="81" applyNumberFormat="1" applyFont="1" applyFill="1" applyBorder="1" applyAlignment="1">
      <alignment horizontal="right" vertical="center" shrinkToFit="1"/>
      <protection/>
    </xf>
    <xf numFmtId="0" fontId="3" fillId="0" borderId="10" xfId="81" applyFont="1" applyFill="1" applyBorder="1" applyAlignment="1">
      <alignment horizontal="right" vertical="center" shrinkToFit="1"/>
      <protection/>
    </xf>
    <xf numFmtId="0" fontId="17" fillId="0" borderId="10" xfId="81" applyFont="1" applyFill="1" applyBorder="1" applyAlignment="1">
      <alignment horizontal="left" vertical="center" shrinkToFit="1"/>
      <protection/>
    </xf>
    <xf numFmtId="49" fontId="0" fillId="35" borderId="10" xfId="0" applyNumberFormat="1" applyFill="1" applyBorder="1" applyAlignment="1">
      <alignment horizontal="center" vertical="center"/>
    </xf>
    <xf numFmtId="4" fontId="17" fillId="0" borderId="10" xfId="81" applyNumberFormat="1" applyFont="1" applyFill="1" applyBorder="1" applyAlignment="1">
      <alignment horizontal="right" vertical="center" shrinkToFit="1"/>
      <protection/>
    </xf>
    <xf numFmtId="0" fontId="51" fillId="0" borderId="10" xfId="152" applyFont="1" applyFill="1" applyBorder="1" applyAlignment="1">
      <alignment horizontal="left" vertical="center" shrinkToFit="1"/>
      <protection/>
    </xf>
    <xf numFmtId="0" fontId="0" fillId="0" borderId="10" xfId="155" applyFont="1" applyFill="1" applyBorder="1" applyAlignment="1">
      <alignment horizontal="center" vertical="center" wrapText="1"/>
      <protection/>
    </xf>
    <xf numFmtId="4" fontId="13" fillId="0" borderId="10" xfId="152" applyNumberFormat="1" applyFont="1" applyFill="1" applyBorder="1" applyAlignment="1">
      <alignment horizontal="right" vertical="center" shrinkToFit="1"/>
      <protection/>
    </xf>
    <xf numFmtId="0" fontId="17" fillId="0" borderId="10" xfId="81" applyFont="1" applyFill="1" applyBorder="1" applyAlignment="1">
      <alignment horizontal="left" vertical="center" shrinkToFit="1"/>
      <protection/>
    </xf>
    <xf numFmtId="4" fontId="14" fillId="0" borderId="10" xfId="152" applyNumberFormat="1" applyFont="1" applyFill="1" applyBorder="1" applyAlignment="1">
      <alignment horizontal="right" vertical="center" shrinkToFit="1"/>
      <protection/>
    </xf>
    <xf numFmtId="4" fontId="17" fillId="0" borderId="10" xfId="81" applyNumberFormat="1" applyFont="1" applyFill="1" applyBorder="1" applyAlignment="1">
      <alignment horizontal="right" vertical="center" shrinkToFit="1"/>
      <protection/>
    </xf>
    <xf numFmtId="0" fontId="18" fillId="0" borderId="0" xfId="155" applyFont="1" applyAlignment="1">
      <alignment horizontal="center" vertical="center" wrapText="1"/>
      <protection/>
    </xf>
    <xf numFmtId="0" fontId="18" fillId="0" borderId="0" xfId="155" applyFont="1" applyAlignment="1">
      <alignment vertical="center" wrapText="1"/>
      <protection/>
    </xf>
    <xf numFmtId="0" fontId="17" fillId="0" borderId="10" xfId="81" applyFont="1" applyFill="1" applyBorder="1" applyAlignment="1">
      <alignment horizontal="left" vertical="center" shrinkToFit="1"/>
      <protection/>
    </xf>
    <xf numFmtId="4" fontId="14" fillId="0" borderId="10" xfId="152" applyNumberFormat="1" applyFont="1" applyFill="1" applyBorder="1" applyAlignment="1">
      <alignment horizontal="right" vertical="center" shrinkToFit="1"/>
      <protection/>
    </xf>
    <xf numFmtId="4" fontId="17" fillId="0" borderId="10" xfId="81" applyNumberFormat="1" applyFont="1" applyFill="1" applyBorder="1" applyAlignment="1">
      <alignment horizontal="right" vertical="center" shrinkToFit="1"/>
      <protection/>
    </xf>
    <xf numFmtId="0" fontId="18" fillId="0" borderId="0" xfId="155" applyFont="1" applyAlignment="1">
      <alignment horizontal="center" vertical="center" wrapText="1"/>
      <protection/>
    </xf>
    <xf numFmtId="176" fontId="18" fillId="0" borderId="0" xfId="155" applyNumberFormat="1" applyFont="1" applyAlignment="1">
      <alignment horizontal="center" vertical="center" wrapText="1"/>
      <protection/>
    </xf>
    <xf numFmtId="0" fontId="18" fillId="0" borderId="0" xfId="155" applyFont="1" applyAlignment="1">
      <alignment vertical="center" wrapText="1"/>
      <protection/>
    </xf>
    <xf numFmtId="0" fontId="51" fillId="0" borderId="10" xfId="152" applyFont="1" applyFill="1" applyBorder="1" applyAlignment="1">
      <alignment horizontal="left" vertical="center" shrinkToFit="1"/>
      <protection/>
    </xf>
    <xf numFmtId="177" fontId="51" fillId="0" borderId="10" xfId="152" applyNumberFormat="1" applyFont="1" applyFill="1" applyBorder="1" applyAlignment="1">
      <alignment horizontal="right" vertical="center" shrinkToFit="1"/>
      <protection/>
    </xf>
    <xf numFmtId="4" fontId="52" fillId="0" borderId="10" xfId="152" applyNumberFormat="1" applyFont="1" applyFill="1" applyBorder="1" applyAlignment="1">
      <alignment horizontal="right" vertical="center" shrinkToFit="1"/>
      <protection/>
    </xf>
    <xf numFmtId="4" fontId="13" fillId="0" borderId="10" xfId="155" applyNumberFormat="1" applyFont="1" applyFill="1" applyBorder="1" applyAlignment="1">
      <alignment vertical="center" wrapText="1"/>
      <protection/>
    </xf>
    <xf numFmtId="0" fontId="13" fillId="0" borderId="10" xfId="155" applyFont="1" applyFill="1" applyBorder="1" applyAlignment="1">
      <alignment vertical="center" wrapText="1"/>
      <protection/>
    </xf>
    <xf numFmtId="0" fontId="12" fillId="0" borderId="0" xfId="153" applyFont="1" applyFill="1" applyAlignment="1">
      <alignment horizontal="center" vertical="center"/>
      <protection/>
    </xf>
    <xf numFmtId="176" fontId="0" fillId="35" borderId="10" xfId="153" applyNumberFormat="1" applyFont="1" applyFill="1" applyBorder="1" applyAlignment="1" quotePrefix="1">
      <alignment horizontal="center" vertical="center"/>
      <protection/>
    </xf>
    <xf numFmtId="0" fontId="0" fillId="0" borderId="0" xfId="153" applyFont="1" applyBorder="1" applyAlignment="1">
      <alignment horizontal="left" vertical="center" wrapText="1"/>
      <protection/>
    </xf>
    <xf numFmtId="0" fontId="0" fillId="0" borderId="0" xfId="153" applyFont="1" applyBorder="1" applyAlignment="1">
      <alignment horizontal="left" vertical="center"/>
      <protection/>
    </xf>
    <xf numFmtId="0" fontId="0" fillId="0" borderId="0" xfId="0" applyBorder="1" applyAlignment="1">
      <alignment horizontal="left" vertical="center" wrapText="1"/>
    </xf>
    <xf numFmtId="0" fontId="0" fillId="0" borderId="0" xfId="0" applyFont="1" applyBorder="1" applyAlignment="1">
      <alignment horizontal="left" vertical="center"/>
    </xf>
    <xf numFmtId="176" fontId="0" fillId="35" borderId="10" xfId="0" applyNumberFormat="1" applyFill="1" applyBorder="1" applyAlignment="1" quotePrefix="1">
      <alignment horizontal="center" vertical="center" wrapText="1"/>
    </xf>
    <xf numFmtId="176" fontId="0" fillId="35" borderId="10" xfId="0" applyNumberFormat="1" applyFont="1" applyFill="1" applyBorder="1" applyAlignment="1">
      <alignment horizontal="center" vertical="center" wrapText="1"/>
    </xf>
    <xf numFmtId="0" fontId="17" fillId="0" borderId="10" xfId="81" applyFont="1" applyFill="1" applyBorder="1" applyAlignment="1">
      <alignment horizontal="left" vertical="center" shrinkToFit="1"/>
      <protection/>
    </xf>
    <xf numFmtId="0" fontId="3" fillId="0" borderId="10" xfId="81" applyFont="1" applyFill="1" applyBorder="1" applyAlignment="1">
      <alignment horizontal="left" vertical="center" shrinkToFit="1"/>
      <protection/>
    </xf>
    <xf numFmtId="0" fontId="12" fillId="0" borderId="0" xfId="0" applyFont="1" applyFill="1" applyAlignment="1">
      <alignment horizontal="center" vertical="center"/>
    </xf>
    <xf numFmtId="176" fontId="0" fillId="0" borderId="10" xfId="0" applyNumberFormat="1" applyFill="1" applyBorder="1" applyAlignment="1" quotePrefix="1">
      <alignment horizontal="center" vertical="center" wrapText="1"/>
    </xf>
    <xf numFmtId="176" fontId="0" fillId="35" borderId="10" xfId="0" applyNumberFormat="1" applyFill="1" applyBorder="1" applyAlignment="1" quotePrefix="1">
      <alignment horizontal="center" vertical="center"/>
    </xf>
    <xf numFmtId="176" fontId="0" fillId="35" borderId="10" xfId="0" applyNumberFormat="1" applyFont="1" applyFill="1" applyBorder="1" applyAlignment="1" quotePrefix="1">
      <alignment horizontal="center" vertical="center" wrapText="1"/>
    </xf>
    <xf numFmtId="176" fontId="0" fillId="35" borderId="10" xfId="0" applyNumberFormat="1" applyFont="1" applyFill="1" applyBorder="1" applyAlignment="1">
      <alignment horizontal="center" vertical="center" wrapText="1"/>
    </xf>
    <xf numFmtId="49" fontId="0" fillId="35" borderId="10" xfId="0" applyNumberFormat="1" applyFill="1" applyBorder="1" applyAlignment="1" quotePrefix="1">
      <alignment horizontal="center" vertical="center"/>
    </xf>
    <xf numFmtId="0" fontId="0" fillId="0" borderId="10" xfId="155" applyFont="1" applyFill="1" applyBorder="1" applyAlignment="1">
      <alignment horizontal="center" vertical="center" wrapText="1"/>
      <protection/>
    </xf>
    <xf numFmtId="0" fontId="0" fillId="0" borderId="10" xfId="155" applyFont="1" applyFill="1" applyBorder="1" applyAlignment="1">
      <alignment horizontal="center" vertical="center" wrapText="1"/>
      <protection/>
    </xf>
    <xf numFmtId="0" fontId="17" fillId="0" borderId="10" xfId="81" applyFont="1" applyFill="1" applyBorder="1" applyAlignment="1">
      <alignment horizontal="left" vertical="center" shrinkToFit="1"/>
      <protection/>
    </xf>
    <xf numFmtId="0" fontId="17" fillId="0" borderId="10" xfId="81" applyFont="1" applyFill="1" applyBorder="1" applyAlignment="1">
      <alignment horizontal="left" vertical="center" shrinkToFit="1"/>
      <protection/>
    </xf>
    <xf numFmtId="0" fontId="0" fillId="0" borderId="0" xfId="155" applyFont="1" applyBorder="1" applyAlignment="1">
      <alignment horizontal="left" vertical="center" wrapText="1"/>
      <protection/>
    </xf>
    <xf numFmtId="0" fontId="0" fillId="0" borderId="0" xfId="155" applyFont="1" applyBorder="1" applyAlignment="1">
      <alignment horizontal="left" vertical="center"/>
      <protection/>
    </xf>
    <xf numFmtId="0" fontId="11" fillId="35" borderId="0" xfId="155" applyFont="1" applyFill="1" applyAlignment="1">
      <alignment horizontal="center" vertical="center" wrapText="1"/>
      <protection/>
    </xf>
    <xf numFmtId="0" fontId="0" fillId="0" borderId="10" xfId="155" applyFont="1" applyFill="1" applyBorder="1" applyAlignment="1">
      <alignment horizontal="center" vertical="center" wrapText="1"/>
      <protection/>
    </xf>
    <xf numFmtId="0" fontId="51" fillId="0" borderId="10" xfId="152" applyFont="1" applyFill="1" applyBorder="1" applyAlignment="1">
      <alignment horizontal="center" vertical="center" wrapText="1" shrinkToFit="1"/>
      <protection/>
    </xf>
    <xf numFmtId="0" fontId="51" fillId="0" borderId="10" xfId="152" applyFont="1" applyFill="1" applyBorder="1" applyAlignment="1">
      <alignment horizontal="center" vertical="center" shrinkToFit="1"/>
      <protection/>
    </xf>
    <xf numFmtId="0" fontId="53" fillId="0" borderId="0" xfId="152" applyFont="1" applyAlignment="1">
      <alignment horizontal="left" vertical="center"/>
      <protection/>
    </xf>
    <xf numFmtId="0" fontId="12" fillId="0" borderId="0" xfId="152" applyFont="1" applyAlignment="1">
      <alignment horizontal="center" vertical="center"/>
      <protection/>
    </xf>
    <xf numFmtId="0" fontId="13" fillId="0" borderId="10" xfId="155" applyFont="1" applyFill="1" applyBorder="1" applyAlignment="1">
      <alignment horizontal="center" vertical="center" wrapText="1"/>
      <protection/>
    </xf>
    <xf numFmtId="0" fontId="0" fillId="0" borderId="17" xfId="155" applyFont="1" applyFill="1" applyBorder="1" applyAlignment="1">
      <alignment horizontal="center" vertical="center" wrapText="1"/>
      <protection/>
    </xf>
    <xf numFmtId="0" fontId="0" fillId="0" borderId="18" xfId="155" applyFont="1" applyFill="1" applyBorder="1" applyAlignment="1">
      <alignment horizontal="center" vertical="center" wrapText="1"/>
      <protection/>
    </xf>
    <xf numFmtId="0" fontId="0" fillId="0" borderId="19" xfId="155" applyFont="1" applyFill="1" applyBorder="1" applyAlignment="1">
      <alignment horizontal="center" vertical="center" wrapText="1"/>
      <protection/>
    </xf>
    <xf numFmtId="0" fontId="0" fillId="0" borderId="20" xfId="155" applyFont="1" applyFill="1" applyBorder="1" applyAlignment="1">
      <alignment horizontal="center" vertical="center" wrapText="1"/>
      <protection/>
    </xf>
    <xf numFmtId="0" fontId="0" fillId="0" borderId="21" xfId="155" applyFont="1" applyFill="1" applyBorder="1" applyAlignment="1">
      <alignment horizontal="center" vertical="center" wrapText="1"/>
      <protection/>
    </xf>
    <xf numFmtId="0" fontId="0" fillId="0" borderId="18" xfId="155" applyFont="1" applyFill="1" applyBorder="1" applyAlignment="1">
      <alignment horizontal="center" vertical="center" wrapText="1"/>
      <protection/>
    </xf>
    <xf numFmtId="0" fontId="0" fillId="0" borderId="19" xfId="155" applyFont="1" applyFill="1" applyBorder="1" applyAlignment="1">
      <alignment horizontal="center" vertical="center" wrapText="1"/>
      <protection/>
    </xf>
    <xf numFmtId="0" fontId="0" fillId="0" borderId="22" xfId="155" applyFont="1" applyFill="1" applyBorder="1" applyAlignment="1">
      <alignment horizontal="center" vertical="center" wrapText="1"/>
      <protection/>
    </xf>
    <xf numFmtId="0" fontId="0" fillId="0" borderId="23" xfId="155" applyFont="1" applyFill="1" applyBorder="1" applyAlignment="1">
      <alignment horizontal="center" vertical="center" wrapText="1"/>
      <protection/>
    </xf>
    <xf numFmtId="0" fontId="0" fillId="0" borderId="24" xfId="155" applyFont="1" applyBorder="1" applyAlignment="1">
      <alignment horizontal="left" vertical="center" wrapText="1"/>
      <protection/>
    </xf>
    <xf numFmtId="0" fontId="0" fillId="0" borderId="24" xfId="155" applyFont="1" applyBorder="1" applyAlignment="1">
      <alignment horizontal="left" vertical="center"/>
      <protection/>
    </xf>
    <xf numFmtId="0" fontId="0" fillId="0" borderId="25" xfId="155" applyFont="1" applyBorder="1" applyAlignment="1">
      <alignment horizontal="center" vertical="center" wrapText="1"/>
      <protection/>
    </xf>
    <xf numFmtId="0" fontId="0" fillId="0" borderId="26" xfId="155" applyFont="1" applyBorder="1" applyAlignment="1">
      <alignment horizontal="center" vertical="center" wrapText="1"/>
      <protection/>
    </xf>
    <xf numFmtId="0" fontId="0" fillId="0" borderId="27" xfId="155" applyFont="1" applyBorder="1" applyAlignment="1">
      <alignment horizontal="center" vertical="center" wrapText="1"/>
      <protection/>
    </xf>
    <xf numFmtId="0" fontId="0" fillId="0" borderId="28" xfId="155" applyFont="1" applyBorder="1" applyAlignment="1">
      <alignment horizontal="center" vertical="center" wrapText="1"/>
      <protection/>
    </xf>
    <xf numFmtId="0" fontId="0" fillId="0" borderId="29" xfId="155" applyFont="1" applyBorder="1" applyAlignment="1">
      <alignment horizontal="center" vertical="center" wrapText="1"/>
      <protection/>
    </xf>
    <xf numFmtId="0" fontId="0" fillId="0" borderId="30" xfId="155" applyFont="1" applyBorder="1" applyAlignment="1">
      <alignment horizontal="center" vertical="center" wrapText="1"/>
      <protection/>
    </xf>
    <xf numFmtId="0" fontId="0" fillId="0" borderId="31" xfId="155" applyFont="1" applyBorder="1" applyAlignment="1">
      <alignment horizontal="center" vertical="center" wrapText="1"/>
      <protection/>
    </xf>
    <xf numFmtId="0" fontId="0" fillId="0" borderId="10" xfId="155" applyFont="1" applyBorder="1" applyAlignment="1">
      <alignment horizontal="center" vertical="center" wrapText="1"/>
      <protection/>
    </xf>
    <xf numFmtId="0" fontId="11" fillId="35" borderId="0" xfId="155" applyFont="1" applyFill="1" applyAlignment="1">
      <alignment horizontal="center" vertical="center" wrapText="1"/>
      <protection/>
    </xf>
    <xf numFmtId="0" fontId="0" fillId="0" borderId="32" xfId="155" applyFont="1" applyBorder="1" applyAlignment="1">
      <alignment horizontal="center" vertical="center" wrapText="1"/>
      <protection/>
    </xf>
    <xf numFmtId="0" fontId="0" fillId="0" borderId="33" xfId="155" applyFont="1" applyBorder="1" applyAlignment="1">
      <alignment horizontal="center" vertical="center" wrapText="1"/>
      <protection/>
    </xf>
    <xf numFmtId="0" fontId="0" fillId="0" borderId="34" xfId="155" applyFont="1" applyFill="1" applyBorder="1" applyAlignment="1">
      <alignment horizontal="center" vertical="center" wrapText="1"/>
      <protection/>
    </xf>
    <xf numFmtId="0" fontId="0" fillId="0" borderId="22" xfId="155" applyFont="1" applyFill="1" applyBorder="1" applyAlignment="1">
      <alignment horizontal="center" vertical="center" wrapText="1"/>
      <protection/>
    </xf>
    <xf numFmtId="0" fontId="0" fillId="0" borderId="23" xfId="155" applyFont="1" applyFill="1" applyBorder="1" applyAlignment="1">
      <alignment horizontal="center" vertical="center" wrapText="1"/>
      <protection/>
    </xf>
    <xf numFmtId="0" fontId="0" fillId="0" borderId="35" xfId="155" applyFont="1" applyFill="1" applyBorder="1" applyAlignment="1">
      <alignment horizontal="center" vertical="center" wrapText="1"/>
      <protection/>
    </xf>
    <xf numFmtId="0" fontId="0" fillId="0" borderId="36" xfId="155" applyFont="1" applyFill="1" applyBorder="1" applyAlignment="1">
      <alignment horizontal="center" vertical="center" wrapText="1"/>
      <protection/>
    </xf>
    <xf numFmtId="0" fontId="0" fillId="0" borderId="37" xfId="155" applyFont="1" applyFill="1" applyBorder="1" applyAlignment="1">
      <alignment horizontal="center" vertical="center" wrapText="1"/>
      <protection/>
    </xf>
    <xf numFmtId="0" fontId="0" fillId="0" borderId="38" xfId="155" applyFont="1" applyBorder="1" applyAlignment="1">
      <alignment horizontal="center" vertical="center" wrapText="1"/>
      <protection/>
    </xf>
    <xf numFmtId="0" fontId="0" fillId="0" borderId="12" xfId="155" applyFont="1" applyBorder="1" applyAlignment="1">
      <alignment horizontal="center" vertical="center" wrapText="1"/>
      <protection/>
    </xf>
    <xf numFmtId="0" fontId="0" fillId="0" borderId="31" xfId="155" applyFont="1" applyBorder="1" applyAlignment="1">
      <alignment horizontal="center" vertical="center" wrapText="1"/>
      <protection/>
    </xf>
  </cellXfs>
  <cellStyles count="20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1年度部门决算审核模板（2011.9.4修改稿）冯 2" xfId="41"/>
    <cellStyle name="差_2011年度部门决算审核模板（2011.9.4修改稿）冯 3" xfId="42"/>
    <cellStyle name="差_2012年度部门决算审核模板-杨皓修订0913" xfId="43"/>
    <cellStyle name="差_2012年度部门决算审核模板-杨皓修订0913 2" xfId="44"/>
    <cellStyle name="差_2012年度部门决算审核模板-杨皓修订0913 3" xfId="45"/>
    <cellStyle name="差_5.中央部门决算（草案)-1" xfId="46"/>
    <cellStyle name="差_5.中央部门决算（草案)-1 2" xfId="47"/>
    <cellStyle name="差_5.中央部门决算（草案)-1 2 2" xfId="48"/>
    <cellStyle name="差_5.中央部门决算（草案)-1 2 3" xfId="49"/>
    <cellStyle name="差_5.中央部门决算（草案)-1 2 4" xfId="50"/>
    <cellStyle name="差_5.中央部门决算（草案)-1 3" xfId="51"/>
    <cellStyle name="差_5.中央部门决算（草案)-1 4" xfId="52"/>
    <cellStyle name="差_出版署2010年度中央部门决算草案" xfId="53"/>
    <cellStyle name="差_出版署2010年度中央部门决算草案 2" xfId="54"/>
    <cellStyle name="差_出版署2010年度中央部门决算草案 2 2" xfId="55"/>
    <cellStyle name="差_出版署2010年度中央部门决算草案 2 3" xfId="56"/>
    <cellStyle name="差_出版署2010年度中央部门决算草案 2 4" xfId="57"/>
    <cellStyle name="差_出版署2010年度中央部门决算草案 3" xfId="58"/>
    <cellStyle name="差_出版署2010年度中央部门决算草案 4" xfId="59"/>
    <cellStyle name="差_全国友协2010年度中央部门决算（草案）" xfId="60"/>
    <cellStyle name="差_全国友协2010年度中央部门决算（草案） 2" xfId="61"/>
    <cellStyle name="差_全国友协2010年度中央部门决算（草案） 2 2" xfId="62"/>
    <cellStyle name="差_全国友协2010年度中央部门决算（草案） 2 3" xfId="63"/>
    <cellStyle name="差_全国友协2010年度中央部门决算（草案） 2 4" xfId="64"/>
    <cellStyle name="差_全国友协2010年度中央部门决算（草案） 3" xfId="65"/>
    <cellStyle name="差_全国友协2010年度中央部门决算（草案） 4" xfId="66"/>
    <cellStyle name="差_司法部2010年度中央部门决算（草案）报" xfId="67"/>
    <cellStyle name="差_司法部2010年度中央部门决算（草案）报 2" xfId="68"/>
    <cellStyle name="差_司法部2010年度中央部门决算（草案）报 2 2" xfId="69"/>
    <cellStyle name="差_司法部2010年度中央部门决算（草案）报 2 3" xfId="70"/>
    <cellStyle name="差_司法部2010年度中央部门决算（草案）报 2 4" xfId="71"/>
    <cellStyle name="差_司法部2010年度中央部门决算（草案）报 3" xfId="72"/>
    <cellStyle name="差_司法部2010年度中央部门决算（草案）报 4" xfId="73"/>
    <cellStyle name="常规 10" xfId="74"/>
    <cellStyle name="常规 10 2" xfId="75"/>
    <cellStyle name="常规 10 3" xfId="76"/>
    <cellStyle name="常规 10 4" xfId="77"/>
    <cellStyle name="常规 11" xfId="78"/>
    <cellStyle name="常规 12" xfId="79"/>
    <cellStyle name="常规 13" xfId="80"/>
    <cellStyle name="常规 14" xfId="81"/>
    <cellStyle name="常规 2" xfId="82"/>
    <cellStyle name="常规 2 2" xfId="83"/>
    <cellStyle name="常规 2 2 2" xfId="84"/>
    <cellStyle name="常规 2 2 3" xfId="85"/>
    <cellStyle name="常规 2 2 4" xfId="86"/>
    <cellStyle name="常规 2 3" xfId="87"/>
    <cellStyle name="常规 2 4" xfId="88"/>
    <cellStyle name="常规 2 5" xfId="89"/>
    <cellStyle name="常规 2 6" xfId="90"/>
    <cellStyle name="常规 3" xfId="91"/>
    <cellStyle name="常规 3 2" xfId="92"/>
    <cellStyle name="常规 3 2 2" xfId="93"/>
    <cellStyle name="常规 3 2 3" xfId="94"/>
    <cellStyle name="常规 3 2 4" xfId="95"/>
    <cellStyle name="常规 3 3" xfId="96"/>
    <cellStyle name="常规 3 4" xfId="97"/>
    <cellStyle name="常规 4" xfId="98"/>
    <cellStyle name="常规 4 2" xfId="99"/>
    <cellStyle name="常规 4 2 2" xfId="100"/>
    <cellStyle name="常规 4 3" xfId="101"/>
    <cellStyle name="常规 5" xfId="102"/>
    <cellStyle name="常规 5 2" xfId="103"/>
    <cellStyle name="常规 5 2 2" xfId="104"/>
    <cellStyle name="常规 5 2 2 2" xfId="105"/>
    <cellStyle name="常规 5 2 2 3" xfId="106"/>
    <cellStyle name="常规 5 2 3" xfId="107"/>
    <cellStyle name="常规 5 2 3 2" xfId="108"/>
    <cellStyle name="常规 5 2 3 3" xfId="109"/>
    <cellStyle name="常规 5 2 3 4" xfId="110"/>
    <cellStyle name="常规 5 2 4" xfId="111"/>
    <cellStyle name="常规 5 2 5" xfId="112"/>
    <cellStyle name="常规 5 3" xfId="113"/>
    <cellStyle name="常规 5 3 2" xfId="114"/>
    <cellStyle name="常规 5 3 3" xfId="115"/>
    <cellStyle name="常规 5 4" xfId="116"/>
    <cellStyle name="常规 5 4 2" xfId="117"/>
    <cellStyle name="常规 5 4 3" xfId="118"/>
    <cellStyle name="常规 5 4 4" xfId="119"/>
    <cellStyle name="常规 5 5" xfId="120"/>
    <cellStyle name="常规 5 6" xfId="121"/>
    <cellStyle name="常规 6" xfId="122"/>
    <cellStyle name="常规 6 2" xfId="123"/>
    <cellStyle name="常规 6 2 2" xfId="124"/>
    <cellStyle name="常规 6 2 3" xfId="125"/>
    <cellStyle name="常规 6 3" xfId="126"/>
    <cellStyle name="常规 6 3 2" xfId="127"/>
    <cellStyle name="常规 6 3 3" xfId="128"/>
    <cellStyle name="常规 6 3 4" xfId="129"/>
    <cellStyle name="常规 6 4" xfId="130"/>
    <cellStyle name="常规 6 5" xfId="131"/>
    <cellStyle name="常规 7" xfId="132"/>
    <cellStyle name="常规 7 2" xfId="133"/>
    <cellStyle name="常规 7 2 2" xfId="134"/>
    <cellStyle name="常规 7 2 3" xfId="135"/>
    <cellStyle name="常规 7 3" xfId="136"/>
    <cellStyle name="常规 7 3 2" xfId="137"/>
    <cellStyle name="常规 7 3 3" xfId="138"/>
    <cellStyle name="常规 7 3 4" xfId="139"/>
    <cellStyle name="常规 7 4" xfId="140"/>
    <cellStyle name="常规 7 5" xfId="141"/>
    <cellStyle name="常规 8" xfId="142"/>
    <cellStyle name="常规 8 2" xfId="143"/>
    <cellStyle name="常规 8 2 2" xfId="144"/>
    <cellStyle name="常规 8 2 3" xfId="145"/>
    <cellStyle name="常规 8 3" xfId="146"/>
    <cellStyle name="常规 8 3 2" xfId="147"/>
    <cellStyle name="常规 8 3 3" xfId="148"/>
    <cellStyle name="常规 8 3 4" xfId="149"/>
    <cellStyle name="常规 8 4" xfId="150"/>
    <cellStyle name="常规 8 5" xfId="151"/>
    <cellStyle name="常规 9" xfId="152"/>
    <cellStyle name="常规_2007年行政单位基层表样表" xfId="153"/>
    <cellStyle name="常规_2007年行政单位基层表样表 2" xfId="154"/>
    <cellStyle name="常规_事业单位部门决算报表（讨论稿） 2" xfId="155"/>
    <cellStyle name="Hyperlink" xfId="156"/>
    <cellStyle name="好" xfId="157"/>
    <cellStyle name="好_2011年度部门决算审核模板（2011.9.4修改稿）冯" xfId="158"/>
    <cellStyle name="好_2011年度部门决算审核模板（2011.9.4修改稿）冯 2" xfId="159"/>
    <cellStyle name="好_2011年度部门决算审核模板（2011.9.4修改稿）冯 3" xfId="160"/>
    <cellStyle name="好_2012年度部门决算审核模板-杨皓修订0913" xfId="161"/>
    <cellStyle name="好_2012年度部门决算审核模板-杨皓修订0913 2" xfId="162"/>
    <cellStyle name="好_2012年度部门决算审核模板-杨皓修订0913 3" xfId="163"/>
    <cellStyle name="好_5.中央部门决算（草案)-1" xfId="164"/>
    <cellStyle name="好_5.中央部门决算（草案)-1 2" xfId="165"/>
    <cellStyle name="好_5.中央部门决算（草案)-1 2 2" xfId="166"/>
    <cellStyle name="好_5.中央部门决算（草案)-1 2 3" xfId="167"/>
    <cellStyle name="好_5.中央部门决算（草案)-1 2 4" xfId="168"/>
    <cellStyle name="好_5.中央部门决算（草案)-1 3" xfId="169"/>
    <cellStyle name="好_5.中央部门决算（草案)-1 4" xfId="170"/>
    <cellStyle name="好_出版署2010年度中央部门决算草案" xfId="171"/>
    <cellStyle name="好_出版署2010年度中央部门决算草案 2" xfId="172"/>
    <cellStyle name="好_出版署2010年度中央部门决算草案 2 2" xfId="173"/>
    <cellStyle name="好_出版署2010年度中央部门决算草案 2 3" xfId="174"/>
    <cellStyle name="好_出版署2010年度中央部门决算草案 2 4" xfId="175"/>
    <cellStyle name="好_出版署2010年度中央部门决算草案 3" xfId="176"/>
    <cellStyle name="好_出版署2010年度中央部门决算草案 4" xfId="177"/>
    <cellStyle name="好_全国友协2010年度中央部门决算（草案）" xfId="178"/>
    <cellStyle name="好_全国友协2010年度中央部门决算（草案） 2" xfId="179"/>
    <cellStyle name="好_全国友协2010年度中央部门决算（草案） 2 2" xfId="180"/>
    <cellStyle name="好_全国友协2010年度中央部门决算（草案） 2 3" xfId="181"/>
    <cellStyle name="好_全国友协2010年度中央部门决算（草案） 2 4" xfId="182"/>
    <cellStyle name="好_全国友协2010年度中央部门决算（草案） 3" xfId="183"/>
    <cellStyle name="好_全国友协2010年度中央部门决算（草案） 4" xfId="184"/>
    <cellStyle name="好_司法部2010年度中央部门决算（草案）报" xfId="185"/>
    <cellStyle name="好_司法部2010年度中央部门决算（草案）报 2" xfId="186"/>
    <cellStyle name="好_司法部2010年度中央部门决算（草案）报 2 2" xfId="187"/>
    <cellStyle name="好_司法部2010年度中央部门决算（草案）报 2 3" xfId="188"/>
    <cellStyle name="好_司法部2010年度中央部门决算（草案）报 2 4" xfId="189"/>
    <cellStyle name="好_司法部2010年度中央部门决算（草案）报 3" xfId="190"/>
    <cellStyle name="好_司法部2010年度中央部门决算（草案）报 4" xfId="191"/>
    <cellStyle name="汇总" xfId="192"/>
    <cellStyle name="Currency" xfId="193"/>
    <cellStyle name="Currency [0]" xfId="194"/>
    <cellStyle name="计算" xfId="195"/>
    <cellStyle name="检查单元格" xfId="196"/>
    <cellStyle name="解释性文本" xfId="197"/>
    <cellStyle name="警告文本" xfId="198"/>
    <cellStyle name="链接单元格" xfId="199"/>
    <cellStyle name="Comma" xfId="200"/>
    <cellStyle name="Comma [0]" xfId="201"/>
    <cellStyle name="强调文字颜色 1" xfId="202"/>
    <cellStyle name="强调文字颜色 2" xfId="203"/>
    <cellStyle name="强调文字颜色 3" xfId="204"/>
    <cellStyle name="强调文字颜色 4" xfId="205"/>
    <cellStyle name="强调文字颜色 5" xfId="206"/>
    <cellStyle name="强调文字颜色 6" xfId="207"/>
    <cellStyle name="适中" xfId="208"/>
    <cellStyle name="输出" xfId="209"/>
    <cellStyle name="输入" xfId="210"/>
    <cellStyle name="样式 1" xfId="211"/>
    <cellStyle name="样式 1 2" xfId="212"/>
    <cellStyle name="注释" xfId="2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H24"/>
  <sheetViews>
    <sheetView zoomScaleSheetLayoutView="100" zoomScalePageLayoutView="0" workbookViewId="0" topLeftCell="A1">
      <selection activeCell="A13" sqref="A13"/>
    </sheetView>
  </sheetViews>
  <sheetFormatPr defaultColWidth="9.00390625" defaultRowHeight="14.25"/>
  <cols>
    <col min="1" max="1" width="40.375" style="5" customWidth="1"/>
    <col min="2" max="2" width="7.625" style="5" customWidth="1"/>
    <col min="3" max="3" width="19.125" style="5" customWidth="1"/>
    <col min="4" max="4" width="40.75390625" style="5" customWidth="1"/>
    <col min="5" max="5" width="6.375" style="5" customWidth="1"/>
    <col min="6" max="6" width="17.75390625" style="5" customWidth="1"/>
    <col min="7" max="8" width="9.00390625" style="4" customWidth="1"/>
    <col min="9" max="16384" width="9.00390625" style="5" customWidth="1"/>
  </cols>
  <sheetData>
    <row r="1" ht="14.25">
      <c r="A1" s="43" t="s">
        <v>297</v>
      </c>
    </row>
    <row r="2" spans="1:8" s="2" customFormat="1" ht="18" customHeight="1">
      <c r="A2" s="112" t="s">
        <v>65</v>
      </c>
      <c r="B2" s="112"/>
      <c r="C2" s="112"/>
      <c r="D2" s="112"/>
      <c r="E2" s="112"/>
      <c r="F2" s="112"/>
      <c r="G2" s="1"/>
      <c r="H2" s="1"/>
    </row>
    <row r="3" spans="1:6" ht="9.75" customHeight="1">
      <c r="A3" s="3"/>
      <c r="B3" s="3"/>
      <c r="C3" s="3"/>
      <c r="D3" s="3"/>
      <c r="E3" s="3"/>
      <c r="F3" s="41" t="s">
        <v>44</v>
      </c>
    </row>
    <row r="4" spans="1:6" ht="15" customHeight="1">
      <c r="A4" s="6" t="s">
        <v>283</v>
      </c>
      <c r="B4" s="3"/>
      <c r="C4" s="3"/>
      <c r="D4" s="3"/>
      <c r="E4" s="3"/>
      <c r="F4" s="41" t="s">
        <v>43</v>
      </c>
    </row>
    <row r="5" spans="1:8" s="8" customFormat="1" ht="21.75" customHeight="1">
      <c r="A5" s="113" t="s">
        <v>0</v>
      </c>
      <c r="B5" s="113"/>
      <c r="C5" s="113"/>
      <c r="D5" s="113" t="s">
        <v>1</v>
      </c>
      <c r="E5" s="113"/>
      <c r="F5" s="113"/>
      <c r="G5" s="7"/>
      <c r="H5" s="7"/>
    </row>
    <row r="6" spans="1:8" s="8" customFormat="1" ht="21.75" customHeight="1">
      <c r="A6" s="52" t="s">
        <v>2</v>
      </c>
      <c r="B6" s="54" t="s">
        <v>3</v>
      </c>
      <c r="C6" s="53" t="s">
        <v>4</v>
      </c>
      <c r="D6" s="52" t="s">
        <v>2</v>
      </c>
      <c r="E6" s="54" t="s">
        <v>3</v>
      </c>
      <c r="F6" s="53" t="s">
        <v>4</v>
      </c>
      <c r="G6" s="7"/>
      <c r="H6" s="7"/>
    </row>
    <row r="7" spans="1:8" s="8" customFormat="1" ht="21.75" customHeight="1">
      <c r="A7" s="52" t="s">
        <v>5</v>
      </c>
      <c r="B7" s="53"/>
      <c r="C7" s="52" t="s">
        <v>6</v>
      </c>
      <c r="D7" s="52" t="s">
        <v>5</v>
      </c>
      <c r="E7" s="53"/>
      <c r="F7" s="52" t="s">
        <v>7</v>
      </c>
      <c r="G7" s="7"/>
      <c r="H7" s="7"/>
    </row>
    <row r="8" spans="1:8" s="8" customFormat="1" ht="21.75" customHeight="1">
      <c r="A8" s="83" t="s">
        <v>251</v>
      </c>
      <c r="B8" s="48" t="s">
        <v>6</v>
      </c>
      <c r="C8" s="88">
        <v>2950.178062</v>
      </c>
      <c r="D8" s="50" t="s">
        <v>66</v>
      </c>
      <c r="E8" s="69">
        <v>17</v>
      </c>
      <c r="F8" s="88">
        <v>6855.256597</v>
      </c>
      <c r="G8" s="7"/>
      <c r="H8" s="7"/>
    </row>
    <row r="9" spans="1:8" s="8" customFormat="1" ht="21.75" customHeight="1">
      <c r="A9" s="83" t="s">
        <v>252</v>
      </c>
      <c r="B9" s="48" t="s">
        <v>7</v>
      </c>
      <c r="C9" s="88"/>
      <c r="D9" s="50" t="s">
        <v>67</v>
      </c>
      <c r="E9" s="69">
        <v>18</v>
      </c>
      <c r="F9" s="88"/>
      <c r="G9" s="7"/>
      <c r="H9" s="7"/>
    </row>
    <row r="10" spans="1:8" s="8" customFormat="1" ht="21.75" customHeight="1">
      <c r="A10" s="83" t="s">
        <v>53</v>
      </c>
      <c r="B10" s="48" t="s">
        <v>8</v>
      </c>
      <c r="C10" s="88">
        <v>703.115</v>
      </c>
      <c r="D10" s="50" t="s">
        <v>68</v>
      </c>
      <c r="E10" s="69">
        <v>19</v>
      </c>
      <c r="F10" s="88"/>
      <c r="G10" s="7"/>
      <c r="H10" s="7"/>
    </row>
    <row r="11" spans="1:8" s="8" customFormat="1" ht="21.75" customHeight="1">
      <c r="A11" s="83" t="s">
        <v>54</v>
      </c>
      <c r="B11" s="48" t="s">
        <v>9</v>
      </c>
      <c r="C11" s="88"/>
      <c r="D11" s="50" t="s">
        <v>69</v>
      </c>
      <c r="E11" s="69">
        <v>20</v>
      </c>
      <c r="F11" s="88"/>
      <c r="G11" s="7"/>
      <c r="H11" s="7"/>
    </row>
    <row r="12" spans="1:8" s="8" customFormat="1" ht="21.75" customHeight="1">
      <c r="A12" s="83" t="s">
        <v>55</v>
      </c>
      <c r="B12" s="48" t="s">
        <v>10</v>
      </c>
      <c r="C12" s="88">
        <v>4427.098424</v>
      </c>
      <c r="D12" s="50" t="s">
        <v>70</v>
      </c>
      <c r="E12" s="69">
        <v>21</v>
      </c>
      <c r="F12" s="88"/>
      <c r="G12" s="7"/>
      <c r="H12" s="7"/>
    </row>
    <row r="13" spans="1:8" s="8" customFormat="1" ht="21.75" customHeight="1">
      <c r="A13" s="83" t="s">
        <v>63</v>
      </c>
      <c r="B13" s="48" t="s">
        <v>11</v>
      </c>
      <c r="C13" s="88"/>
      <c r="D13" s="50" t="s">
        <v>71</v>
      </c>
      <c r="E13" s="69">
        <v>22</v>
      </c>
      <c r="F13" s="88">
        <v>52</v>
      </c>
      <c r="G13" s="7"/>
      <c r="H13" s="7"/>
    </row>
    <row r="14" spans="1:8" s="8" customFormat="1" ht="21.75" customHeight="1">
      <c r="A14" s="83" t="s">
        <v>56</v>
      </c>
      <c r="B14" s="48" t="s">
        <v>12</v>
      </c>
      <c r="C14" s="88">
        <v>45.071085</v>
      </c>
      <c r="D14" s="50" t="s">
        <v>221</v>
      </c>
      <c r="E14" s="69">
        <v>23</v>
      </c>
      <c r="F14" s="88"/>
      <c r="G14" s="7"/>
      <c r="H14" s="7"/>
    </row>
    <row r="15" spans="1:8" s="8" customFormat="1" ht="21.75" customHeight="1">
      <c r="A15" s="83"/>
      <c r="B15" s="48" t="s">
        <v>13</v>
      </c>
      <c r="C15" s="88"/>
      <c r="D15" s="70" t="s">
        <v>218</v>
      </c>
      <c r="E15" s="69">
        <v>24</v>
      </c>
      <c r="F15" s="88"/>
      <c r="G15" s="7"/>
      <c r="H15" s="7"/>
    </row>
    <row r="16" spans="1:8" s="8" customFormat="1" ht="21.75" customHeight="1">
      <c r="A16" s="83"/>
      <c r="B16" s="48" t="s">
        <v>14</v>
      </c>
      <c r="C16" s="88"/>
      <c r="D16" s="70" t="s">
        <v>219</v>
      </c>
      <c r="E16" s="69">
        <v>25</v>
      </c>
      <c r="F16" s="88">
        <v>1.84</v>
      </c>
      <c r="G16" s="7"/>
      <c r="H16" s="7"/>
    </row>
    <row r="17" spans="1:8" s="8" customFormat="1" ht="21.75" customHeight="1">
      <c r="A17" s="83"/>
      <c r="B17" s="48" t="s">
        <v>15</v>
      </c>
      <c r="C17" s="88"/>
      <c r="D17" s="57" t="s">
        <v>88</v>
      </c>
      <c r="E17" s="69">
        <v>26</v>
      </c>
      <c r="F17" s="88"/>
      <c r="G17" s="7"/>
      <c r="H17" s="7"/>
    </row>
    <row r="18" spans="1:8" s="8" customFormat="1" ht="21.75" customHeight="1">
      <c r="A18" s="51"/>
      <c r="B18" s="48" t="s">
        <v>16</v>
      </c>
      <c r="C18" s="89"/>
      <c r="D18" s="76"/>
      <c r="E18" s="69">
        <v>27</v>
      </c>
      <c r="F18" s="87">
        <v>0</v>
      </c>
      <c r="G18" s="7"/>
      <c r="H18" s="7"/>
    </row>
    <row r="19" spans="1:8" s="8" customFormat="1" ht="21.75" customHeight="1">
      <c r="A19" s="78" t="s">
        <v>21</v>
      </c>
      <c r="B19" s="48" t="s">
        <v>17</v>
      </c>
      <c r="C19" s="88">
        <v>8125.462570999999</v>
      </c>
      <c r="D19" s="78" t="s">
        <v>22</v>
      </c>
      <c r="E19" s="69">
        <v>28</v>
      </c>
      <c r="F19" s="88">
        <v>6909.096597</v>
      </c>
      <c r="G19" s="7"/>
      <c r="H19" s="7"/>
    </row>
    <row r="20" spans="1:8" s="8" customFormat="1" ht="21.75" customHeight="1">
      <c r="A20" s="82" t="s">
        <v>240</v>
      </c>
      <c r="B20" s="48" t="s">
        <v>18</v>
      </c>
      <c r="C20" s="88"/>
      <c r="D20" s="82" t="s">
        <v>242</v>
      </c>
      <c r="E20" s="69">
        <v>29</v>
      </c>
      <c r="F20" s="88">
        <v>1008.877218</v>
      </c>
      <c r="G20" s="7"/>
      <c r="H20" s="7"/>
    </row>
    <row r="21" spans="1:8" s="8" customFormat="1" ht="21.75" customHeight="1">
      <c r="A21" s="82" t="s">
        <v>241</v>
      </c>
      <c r="B21" s="48" t="s">
        <v>19</v>
      </c>
      <c r="C21" s="88"/>
      <c r="D21" s="82" t="s">
        <v>243</v>
      </c>
      <c r="E21" s="69">
        <v>30</v>
      </c>
      <c r="F21" s="88">
        <v>207.488756</v>
      </c>
      <c r="G21" s="7"/>
      <c r="H21" s="7"/>
    </row>
    <row r="22" spans="1:8" s="8" customFormat="1" ht="21.75" customHeight="1">
      <c r="A22" s="51"/>
      <c r="B22" s="48" t="s">
        <v>220</v>
      </c>
      <c r="C22" s="89"/>
      <c r="D22" s="51"/>
      <c r="E22" s="69">
        <v>31</v>
      </c>
      <c r="F22" s="89"/>
      <c r="G22" s="7"/>
      <c r="H22" s="7"/>
    </row>
    <row r="23" spans="1:6" ht="21.75" customHeight="1">
      <c r="A23" s="81" t="s">
        <v>206</v>
      </c>
      <c r="B23" s="48" t="s">
        <v>20</v>
      </c>
      <c r="C23" s="88">
        <v>8125.462570999999</v>
      </c>
      <c r="D23" s="81" t="s">
        <v>206</v>
      </c>
      <c r="E23" s="69">
        <v>32</v>
      </c>
      <c r="F23" s="88">
        <v>8125.462570999999</v>
      </c>
    </row>
    <row r="24" spans="1:6" ht="29.25" customHeight="1">
      <c r="A24" s="114" t="s">
        <v>244</v>
      </c>
      <c r="B24" s="115"/>
      <c r="C24" s="115"/>
      <c r="D24" s="115"/>
      <c r="E24" s="115"/>
      <c r="F24" s="115"/>
    </row>
  </sheetData>
  <sheetProtection/>
  <mergeCells count="4">
    <mergeCell ref="A2:F2"/>
    <mergeCell ref="A5:C5"/>
    <mergeCell ref="D5:F5"/>
    <mergeCell ref="A24:F24"/>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5" r:id="rId1"/>
  <headerFooter alignWithMargins="0">
    <oddFooter>&amp;C第 &amp;P 页</oddFooter>
  </headerFooter>
  <ignoredErrors>
    <ignoredError sqref="A7:F7 B8" numberStoredAsText="1"/>
  </ignoredErrors>
</worksheet>
</file>

<file path=xl/worksheets/sheet2.xml><?xml version="1.0" encoding="utf-8"?>
<worksheet xmlns="http://schemas.openxmlformats.org/spreadsheetml/2006/main" xmlns:r="http://schemas.openxmlformats.org/officeDocument/2006/relationships">
  <sheetPr>
    <tabColor rgb="FFFFFF00"/>
  </sheetPr>
  <dimension ref="A1:K26"/>
  <sheetViews>
    <sheetView view="pageBreakPreview" zoomScale="110" zoomScaleSheetLayoutView="110" zoomScalePageLayoutView="0" workbookViewId="0" topLeftCell="A13">
      <selection activeCell="A20" sqref="A16:IV20"/>
    </sheetView>
  </sheetViews>
  <sheetFormatPr defaultColWidth="9.00390625" defaultRowHeight="14.25"/>
  <cols>
    <col min="1" max="2" width="4.625" style="11" customWidth="1"/>
    <col min="3" max="3" width="27.50390625" style="11" customWidth="1"/>
    <col min="4" max="10" width="15.50390625" style="11" customWidth="1"/>
    <col min="11" max="16384" width="9.00390625" style="11" customWidth="1"/>
  </cols>
  <sheetData>
    <row r="1" ht="14.25">
      <c r="A1" s="43" t="s">
        <v>297</v>
      </c>
    </row>
    <row r="2" spans="1:10" s="9" customFormat="1" ht="21.75">
      <c r="A2" s="122" t="s">
        <v>72</v>
      </c>
      <c r="B2" s="122"/>
      <c r="C2" s="122"/>
      <c r="D2" s="122"/>
      <c r="E2" s="122"/>
      <c r="F2" s="122"/>
      <c r="G2" s="122"/>
      <c r="H2" s="122"/>
      <c r="I2" s="122"/>
      <c r="J2" s="122"/>
    </row>
    <row r="3" spans="1:10" ht="14.25">
      <c r="A3" s="10"/>
      <c r="B3" s="10"/>
      <c r="C3" s="10"/>
      <c r="D3" s="10"/>
      <c r="E3" s="10"/>
      <c r="F3" s="10"/>
      <c r="G3" s="10"/>
      <c r="H3" s="10"/>
      <c r="I3" s="10"/>
      <c r="J3" s="41" t="s">
        <v>246</v>
      </c>
    </row>
    <row r="4" spans="1:10" ht="14.25">
      <c r="A4" s="6" t="s">
        <v>282</v>
      </c>
      <c r="B4" s="10"/>
      <c r="C4" s="10"/>
      <c r="D4" s="10"/>
      <c r="E4" s="10"/>
      <c r="F4" s="12"/>
      <c r="G4" s="10"/>
      <c r="H4" s="10"/>
      <c r="I4" s="10"/>
      <c r="J4" s="41" t="s">
        <v>42</v>
      </c>
    </row>
    <row r="5" spans="1:11" s="14" customFormat="1" ht="22.5" customHeight="1">
      <c r="A5" s="118" t="s">
        <v>24</v>
      </c>
      <c r="B5" s="118"/>
      <c r="C5" s="118"/>
      <c r="D5" s="118" t="s">
        <v>21</v>
      </c>
      <c r="E5" s="123" t="s">
        <v>46</v>
      </c>
      <c r="F5" s="118" t="s">
        <v>25</v>
      </c>
      <c r="G5" s="118" t="s">
        <v>26</v>
      </c>
      <c r="H5" s="118" t="s">
        <v>27</v>
      </c>
      <c r="I5" s="118" t="s">
        <v>64</v>
      </c>
      <c r="J5" s="118" t="s">
        <v>28</v>
      </c>
      <c r="K5" s="13"/>
    </row>
    <row r="6" spans="1:11" s="14" customFormat="1" ht="22.5" customHeight="1">
      <c r="A6" s="119" t="s">
        <v>82</v>
      </c>
      <c r="B6" s="118"/>
      <c r="C6" s="118" t="s">
        <v>29</v>
      </c>
      <c r="D6" s="118"/>
      <c r="E6" s="123"/>
      <c r="F6" s="118"/>
      <c r="G6" s="118"/>
      <c r="H6" s="118"/>
      <c r="I6" s="118"/>
      <c r="J6" s="118"/>
      <c r="K6" s="13"/>
    </row>
    <row r="7" spans="1:11" s="14" customFormat="1" ht="22.5" customHeight="1">
      <c r="A7" s="118"/>
      <c r="B7" s="118"/>
      <c r="C7" s="118"/>
      <c r="D7" s="118"/>
      <c r="E7" s="123"/>
      <c r="F7" s="118"/>
      <c r="G7" s="118"/>
      <c r="H7" s="118"/>
      <c r="I7" s="118"/>
      <c r="J7" s="118"/>
      <c r="K7" s="13"/>
    </row>
    <row r="8" spans="1:11" ht="22.5" customHeight="1">
      <c r="A8" s="124" t="s">
        <v>30</v>
      </c>
      <c r="B8" s="124"/>
      <c r="C8" s="124"/>
      <c r="D8" s="15" t="s">
        <v>6</v>
      </c>
      <c r="E8" s="15" t="s">
        <v>7</v>
      </c>
      <c r="F8" s="15" t="s">
        <v>8</v>
      </c>
      <c r="G8" s="15" t="s">
        <v>9</v>
      </c>
      <c r="H8" s="15" t="s">
        <v>10</v>
      </c>
      <c r="I8" s="15" t="s">
        <v>11</v>
      </c>
      <c r="J8" s="91" t="s">
        <v>45</v>
      </c>
      <c r="K8" s="16"/>
    </row>
    <row r="9" spans="1:11" ht="22.5" customHeight="1">
      <c r="A9" s="124" t="s">
        <v>23</v>
      </c>
      <c r="B9" s="124"/>
      <c r="C9" s="124"/>
      <c r="D9" s="88">
        <v>8125.462571</v>
      </c>
      <c r="E9" s="88">
        <v>2950.178062</v>
      </c>
      <c r="F9" s="88">
        <v>703.115</v>
      </c>
      <c r="G9" s="88"/>
      <c r="H9" s="88">
        <v>4427.098424000001</v>
      </c>
      <c r="I9" s="88"/>
      <c r="J9" s="88">
        <v>45.071085</v>
      </c>
      <c r="K9" s="16"/>
    </row>
    <row r="10" spans="1:11" ht="22.5" customHeight="1">
      <c r="A10" s="120" t="s">
        <v>253</v>
      </c>
      <c r="B10" s="121"/>
      <c r="C10" s="90" t="s">
        <v>254</v>
      </c>
      <c r="D10" s="92">
        <f>D11</f>
        <v>8071.622571</v>
      </c>
      <c r="E10" s="92">
        <v>2896.338062</v>
      </c>
      <c r="F10" s="92">
        <v>703.115</v>
      </c>
      <c r="G10" s="92"/>
      <c r="H10" s="92">
        <v>4427.098424000001</v>
      </c>
      <c r="I10" s="92"/>
      <c r="J10" s="92">
        <v>45.071085</v>
      </c>
      <c r="K10" s="16"/>
    </row>
    <row r="11" spans="1:11" ht="22.5" customHeight="1">
      <c r="A11" s="120" t="s">
        <v>255</v>
      </c>
      <c r="B11" s="121"/>
      <c r="C11" s="90" t="s">
        <v>256</v>
      </c>
      <c r="D11" s="92">
        <v>8071.622571</v>
      </c>
      <c r="E11" s="92">
        <v>2896.338062</v>
      </c>
      <c r="F11" s="92">
        <v>703.115</v>
      </c>
      <c r="G11" s="92"/>
      <c r="H11" s="92">
        <v>4427.098424000001</v>
      </c>
      <c r="I11" s="92"/>
      <c r="J11" s="92">
        <v>45.071085</v>
      </c>
      <c r="K11" s="16"/>
    </row>
    <row r="12" spans="1:11" ht="22.5" customHeight="1">
      <c r="A12" s="121" t="s">
        <v>257</v>
      </c>
      <c r="B12" s="121" t="s">
        <v>257</v>
      </c>
      <c r="C12" s="87" t="s">
        <v>258</v>
      </c>
      <c r="D12" s="88">
        <v>250</v>
      </c>
      <c r="E12" s="88">
        <v>250</v>
      </c>
      <c r="F12" s="86"/>
      <c r="G12" s="88"/>
      <c r="H12" s="88"/>
      <c r="I12" s="88"/>
      <c r="J12" s="88"/>
      <c r="K12" s="16"/>
    </row>
    <row r="13" spans="1:11" ht="22.5" customHeight="1">
      <c r="A13" s="121" t="s">
        <v>259</v>
      </c>
      <c r="B13" s="121" t="s">
        <v>259</v>
      </c>
      <c r="C13" s="87" t="s">
        <v>260</v>
      </c>
      <c r="D13" s="88">
        <v>1250.06</v>
      </c>
      <c r="E13" s="88">
        <v>1250.06</v>
      </c>
      <c r="F13" s="86"/>
      <c r="G13" s="88"/>
      <c r="H13" s="88"/>
      <c r="I13" s="88"/>
      <c r="J13" s="88"/>
      <c r="K13" s="16"/>
    </row>
    <row r="14" spans="1:11" ht="22.5" customHeight="1">
      <c r="A14" s="121" t="s">
        <v>261</v>
      </c>
      <c r="B14" s="121" t="s">
        <v>261</v>
      </c>
      <c r="C14" s="87" t="s">
        <v>262</v>
      </c>
      <c r="D14" s="88">
        <v>2126.474613</v>
      </c>
      <c r="E14" s="88">
        <v>1392.7580619999999</v>
      </c>
      <c r="F14" s="86">
        <v>470</v>
      </c>
      <c r="G14" s="88"/>
      <c r="H14" s="88">
        <v>261.71500299999997</v>
      </c>
      <c r="I14" s="88"/>
      <c r="J14" s="88">
        <v>2.001548</v>
      </c>
      <c r="K14" s="16"/>
    </row>
    <row r="15" spans="1:11" ht="22.5" customHeight="1">
      <c r="A15" s="121" t="s">
        <v>263</v>
      </c>
      <c r="B15" s="121" t="s">
        <v>263</v>
      </c>
      <c r="C15" s="87" t="s">
        <v>264</v>
      </c>
      <c r="D15" s="88">
        <v>4445.087958</v>
      </c>
      <c r="E15" s="88">
        <v>3.52</v>
      </c>
      <c r="F15" s="88">
        <v>233.115</v>
      </c>
      <c r="G15" s="88"/>
      <c r="H15" s="88">
        <v>4165.383421</v>
      </c>
      <c r="I15" s="88"/>
      <c r="J15" s="88">
        <v>43.069537</v>
      </c>
      <c r="K15" s="16"/>
    </row>
    <row r="16" spans="1:11" ht="22.5" customHeight="1">
      <c r="A16" s="120" t="s">
        <v>265</v>
      </c>
      <c r="B16" s="121" t="s">
        <v>265</v>
      </c>
      <c r="C16" s="90" t="s">
        <v>266</v>
      </c>
      <c r="D16" s="92">
        <v>52</v>
      </c>
      <c r="E16" s="92">
        <v>52</v>
      </c>
      <c r="F16" s="92"/>
      <c r="G16" s="92"/>
      <c r="H16" s="92"/>
      <c r="I16" s="92"/>
      <c r="J16" s="92"/>
      <c r="K16" s="16"/>
    </row>
    <row r="17" spans="1:11" ht="22.5" customHeight="1">
      <c r="A17" s="120" t="s">
        <v>267</v>
      </c>
      <c r="B17" s="121" t="s">
        <v>267</v>
      </c>
      <c r="C17" s="90" t="s">
        <v>268</v>
      </c>
      <c r="D17" s="92">
        <v>50</v>
      </c>
      <c r="E17" s="92">
        <v>50</v>
      </c>
      <c r="F17" s="92"/>
      <c r="G17" s="92"/>
      <c r="H17" s="92"/>
      <c r="I17" s="92"/>
      <c r="J17" s="92"/>
      <c r="K17" s="16"/>
    </row>
    <row r="18" spans="1:11" ht="22.5" customHeight="1">
      <c r="A18" s="121" t="s">
        <v>269</v>
      </c>
      <c r="B18" s="121" t="s">
        <v>269</v>
      </c>
      <c r="C18" s="87" t="s">
        <v>270</v>
      </c>
      <c r="D18" s="88">
        <v>50</v>
      </c>
      <c r="E18" s="88">
        <v>50</v>
      </c>
      <c r="F18" s="88"/>
      <c r="G18" s="88"/>
      <c r="H18" s="88"/>
      <c r="I18" s="88"/>
      <c r="J18" s="88"/>
      <c r="K18" s="16"/>
    </row>
    <row r="19" spans="1:11" ht="22.5" customHeight="1">
      <c r="A19" s="120" t="s">
        <v>271</v>
      </c>
      <c r="B19" s="121" t="s">
        <v>271</v>
      </c>
      <c r="C19" s="90" t="s">
        <v>272</v>
      </c>
      <c r="D19" s="92">
        <v>2</v>
      </c>
      <c r="E19" s="92">
        <v>2</v>
      </c>
      <c r="F19" s="92"/>
      <c r="G19" s="92"/>
      <c r="H19" s="92"/>
      <c r="I19" s="92"/>
      <c r="J19" s="92"/>
      <c r="K19" s="16"/>
    </row>
    <row r="20" spans="1:11" ht="22.5" customHeight="1">
      <c r="A20" s="121" t="s">
        <v>273</v>
      </c>
      <c r="B20" s="121" t="s">
        <v>273</v>
      </c>
      <c r="C20" s="87" t="s">
        <v>274</v>
      </c>
      <c r="D20" s="88">
        <v>2</v>
      </c>
      <c r="E20" s="88">
        <v>2</v>
      </c>
      <c r="F20" s="88"/>
      <c r="G20" s="88"/>
      <c r="H20" s="88"/>
      <c r="I20" s="88"/>
      <c r="J20" s="88"/>
      <c r="K20" s="16"/>
    </row>
    <row r="21" spans="1:11" ht="22.5" customHeight="1">
      <c r="A21" s="120" t="s">
        <v>275</v>
      </c>
      <c r="B21" s="121" t="s">
        <v>275</v>
      </c>
      <c r="C21" s="90" t="s">
        <v>276</v>
      </c>
      <c r="D21" s="92">
        <v>1.84</v>
      </c>
      <c r="E21" s="92">
        <v>1.84</v>
      </c>
      <c r="F21" s="92"/>
      <c r="G21" s="92"/>
      <c r="H21" s="92"/>
      <c r="I21" s="92"/>
      <c r="J21" s="92"/>
      <c r="K21" s="16"/>
    </row>
    <row r="22" spans="1:11" ht="22.5" customHeight="1">
      <c r="A22" s="120" t="s">
        <v>277</v>
      </c>
      <c r="B22" s="121" t="s">
        <v>277</v>
      </c>
      <c r="C22" s="90" t="s">
        <v>278</v>
      </c>
      <c r="D22" s="92">
        <v>1.84</v>
      </c>
      <c r="E22" s="92">
        <v>1.84</v>
      </c>
      <c r="F22" s="92"/>
      <c r="G22" s="92"/>
      <c r="H22" s="92"/>
      <c r="I22" s="92"/>
      <c r="J22" s="92"/>
      <c r="K22" s="16"/>
    </row>
    <row r="23" spans="1:11" ht="22.5" customHeight="1">
      <c r="A23" s="121" t="s">
        <v>279</v>
      </c>
      <c r="B23" s="121" t="s">
        <v>279</v>
      </c>
      <c r="C23" s="87" t="s">
        <v>280</v>
      </c>
      <c r="D23" s="88">
        <v>1.84</v>
      </c>
      <c r="E23" s="88">
        <v>1.84</v>
      </c>
      <c r="F23" s="88"/>
      <c r="G23" s="88"/>
      <c r="H23" s="88"/>
      <c r="I23" s="88"/>
      <c r="J23" s="88"/>
      <c r="K23" s="16"/>
    </row>
    <row r="24" spans="1:10" ht="30.75" customHeight="1">
      <c r="A24" s="116" t="s">
        <v>245</v>
      </c>
      <c r="B24" s="117"/>
      <c r="C24" s="117"/>
      <c r="D24" s="117"/>
      <c r="E24" s="117"/>
      <c r="F24" s="117"/>
      <c r="G24" s="117"/>
      <c r="H24" s="117"/>
      <c r="I24" s="117"/>
      <c r="J24" s="117"/>
    </row>
    <row r="25" ht="14.25">
      <c r="A25" s="17"/>
    </row>
    <row r="26" ht="14.25">
      <c r="A26" s="17"/>
    </row>
  </sheetData>
  <sheetProtection/>
  <mergeCells count="28">
    <mergeCell ref="A12:B12"/>
    <mergeCell ref="D5:D7"/>
    <mergeCell ref="A19:B19"/>
    <mergeCell ref="A20:B20"/>
    <mergeCell ref="A5:C5"/>
    <mergeCell ref="E5:E7"/>
    <mergeCell ref="A8:C8"/>
    <mergeCell ref="A9:C9"/>
    <mergeCell ref="A2:J2"/>
    <mergeCell ref="J5:J7"/>
    <mergeCell ref="G5:G7"/>
    <mergeCell ref="A21:B21"/>
    <mergeCell ref="A13:B13"/>
    <mergeCell ref="A14:B14"/>
    <mergeCell ref="A15:B15"/>
    <mergeCell ref="A16:B16"/>
    <mergeCell ref="A17:B17"/>
    <mergeCell ref="C6:C7"/>
    <mergeCell ref="A24:J24"/>
    <mergeCell ref="H5:H7"/>
    <mergeCell ref="I5:I7"/>
    <mergeCell ref="A6:B7"/>
    <mergeCell ref="F5:F7"/>
    <mergeCell ref="A22:B22"/>
    <mergeCell ref="A23:B23"/>
    <mergeCell ref="A18:B18"/>
    <mergeCell ref="A10:B10"/>
    <mergeCell ref="A11:B11"/>
  </mergeCells>
  <printOptions horizontalCentered="1"/>
  <pageMargins left="0.35433070866141736" right="0.35433070866141736" top="0.7874015748031497" bottom="0.7874015748031497" header="0.5118110236220472" footer="0.1968503937007874"/>
  <pageSetup horizontalDpi="600" verticalDpi="600" orientation="landscape" paperSize="9" scale="88"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tabColor rgb="FFFFFF00"/>
  </sheetPr>
  <dimension ref="A1:J27"/>
  <sheetViews>
    <sheetView view="pageBreakPreview" zoomScaleSheetLayoutView="100" zoomScalePageLayoutView="0" workbookViewId="0" topLeftCell="A12">
      <selection activeCell="A20" sqref="A16:IV20"/>
    </sheetView>
  </sheetViews>
  <sheetFormatPr defaultColWidth="9.00390625" defaultRowHeight="14.25"/>
  <cols>
    <col min="1" max="1" width="5.625" style="11" customWidth="1"/>
    <col min="2" max="2" width="4.75390625" style="11" customWidth="1"/>
    <col min="3" max="3" width="38.5039062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ht="14.25">
      <c r="A1" s="43" t="s">
        <v>297</v>
      </c>
    </row>
    <row r="2" spans="1:9" s="9" customFormat="1" ht="21" customHeight="1">
      <c r="A2" s="122" t="s">
        <v>73</v>
      </c>
      <c r="B2" s="122"/>
      <c r="C2" s="122"/>
      <c r="D2" s="122"/>
      <c r="E2" s="122"/>
      <c r="F2" s="122"/>
      <c r="G2" s="122"/>
      <c r="H2" s="122"/>
      <c r="I2" s="122"/>
    </row>
    <row r="3" spans="1:9" ht="13.5" customHeight="1">
      <c r="A3" s="10"/>
      <c r="B3" s="10"/>
      <c r="C3" s="10"/>
      <c r="D3" s="10"/>
      <c r="E3" s="10"/>
      <c r="F3" s="10"/>
      <c r="G3" s="10"/>
      <c r="H3" s="10"/>
      <c r="I3" s="41" t="s">
        <v>247</v>
      </c>
    </row>
    <row r="4" spans="1:9" ht="14.25">
      <c r="A4" s="80" t="s">
        <v>282</v>
      </c>
      <c r="B4" s="10"/>
      <c r="C4" s="10"/>
      <c r="D4" s="10"/>
      <c r="E4" s="10"/>
      <c r="F4" s="12"/>
      <c r="G4" s="10"/>
      <c r="H4" s="10"/>
      <c r="I4" s="41" t="s">
        <v>42</v>
      </c>
    </row>
    <row r="5" spans="1:10" s="14" customFormat="1" ht="22.5" customHeight="1">
      <c r="A5" s="118" t="s">
        <v>24</v>
      </c>
      <c r="B5" s="118"/>
      <c r="C5" s="118"/>
      <c r="D5" s="118" t="s">
        <v>22</v>
      </c>
      <c r="E5" s="118" t="s">
        <v>31</v>
      </c>
      <c r="F5" s="125" t="s">
        <v>32</v>
      </c>
      <c r="G5" s="125" t="s">
        <v>33</v>
      </c>
      <c r="H5" s="126" t="s">
        <v>34</v>
      </c>
      <c r="I5" s="125" t="s">
        <v>35</v>
      </c>
      <c r="J5" s="13"/>
    </row>
    <row r="6" spans="1:10" s="14" customFormat="1" ht="22.5" customHeight="1">
      <c r="A6" s="119" t="s">
        <v>82</v>
      </c>
      <c r="B6" s="118"/>
      <c r="C6" s="118" t="s">
        <v>29</v>
      </c>
      <c r="D6" s="118"/>
      <c r="E6" s="118"/>
      <c r="F6" s="125"/>
      <c r="G6" s="125"/>
      <c r="H6" s="125"/>
      <c r="I6" s="125"/>
      <c r="J6" s="13"/>
    </row>
    <row r="7" spans="1:10" s="14" customFormat="1" ht="22.5" customHeight="1">
      <c r="A7" s="118"/>
      <c r="B7" s="118"/>
      <c r="C7" s="118"/>
      <c r="D7" s="118"/>
      <c r="E7" s="118"/>
      <c r="F7" s="125"/>
      <c r="G7" s="125"/>
      <c r="H7" s="125"/>
      <c r="I7" s="125"/>
      <c r="J7" s="13"/>
    </row>
    <row r="8" spans="1:10" s="19" customFormat="1" ht="22.5" customHeight="1">
      <c r="A8" s="127" t="s">
        <v>30</v>
      </c>
      <c r="B8" s="127"/>
      <c r="C8" s="127"/>
      <c r="D8" s="71" t="s">
        <v>6</v>
      </c>
      <c r="E8" s="71" t="s">
        <v>7</v>
      </c>
      <c r="F8" s="71" t="s">
        <v>8</v>
      </c>
      <c r="G8" s="72" t="s">
        <v>36</v>
      </c>
      <c r="H8" s="72" t="s">
        <v>37</v>
      </c>
      <c r="I8" s="72" t="s">
        <v>38</v>
      </c>
      <c r="J8" s="18"/>
    </row>
    <row r="9" spans="1:10" ht="22.5" customHeight="1">
      <c r="A9" s="124" t="s">
        <v>23</v>
      </c>
      <c r="B9" s="124"/>
      <c r="C9" s="124"/>
      <c r="D9" s="88">
        <v>6909.096597</v>
      </c>
      <c r="E9" s="88">
        <v>1537.806768</v>
      </c>
      <c r="F9" s="88">
        <v>1623.046244</v>
      </c>
      <c r="G9" s="88"/>
      <c r="H9" s="88">
        <v>3748.2435849999997</v>
      </c>
      <c r="I9" s="88"/>
      <c r="J9" s="16"/>
    </row>
    <row r="10" spans="1:10" ht="22.5" customHeight="1">
      <c r="A10" s="120" t="s">
        <v>253</v>
      </c>
      <c r="B10" s="121" t="s">
        <v>253</v>
      </c>
      <c r="C10" s="90" t="s">
        <v>254</v>
      </c>
      <c r="D10" s="92">
        <v>6855.256597</v>
      </c>
      <c r="E10" s="92">
        <v>1537.806768</v>
      </c>
      <c r="F10" s="92">
        <v>1569.206244</v>
      </c>
      <c r="G10" s="92"/>
      <c r="H10" s="92">
        <v>3748.2435849999997</v>
      </c>
      <c r="I10" s="92"/>
      <c r="J10" s="16"/>
    </row>
    <row r="11" spans="1:10" ht="22.5" customHeight="1">
      <c r="A11" s="120" t="s">
        <v>255</v>
      </c>
      <c r="B11" s="121" t="s">
        <v>255</v>
      </c>
      <c r="C11" s="90" t="s">
        <v>256</v>
      </c>
      <c r="D11" s="92">
        <v>6855.256597</v>
      </c>
      <c r="E11" s="92">
        <v>1537.806768</v>
      </c>
      <c r="F11" s="92">
        <v>1569.206244</v>
      </c>
      <c r="G11" s="92"/>
      <c r="H11" s="92">
        <v>3748.2435849999997</v>
      </c>
      <c r="I11" s="92"/>
      <c r="J11" s="16"/>
    </row>
    <row r="12" spans="1:10" ht="22.5" customHeight="1">
      <c r="A12" s="121" t="s">
        <v>257</v>
      </c>
      <c r="B12" s="121" t="s">
        <v>257</v>
      </c>
      <c r="C12" s="87" t="s">
        <v>258</v>
      </c>
      <c r="D12" s="88">
        <v>250</v>
      </c>
      <c r="E12" s="88"/>
      <c r="F12" s="88">
        <v>250</v>
      </c>
      <c r="G12" s="88"/>
      <c r="H12" s="88"/>
      <c r="I12" s="88"/>
      <c r="J12" s="16"/>
    </row>
    <row r="13" spans="1:10" ht="22.5" customHeight="1">
      <c r="A13" s="121" t="s">
        <v>259</v>
      </c>
      <c r="B13" s="121" t="s">
        <v>259</v>
      </c>
      <c r="C13" s="87" t="s">
        <v>260</v>
      </c>
      <c r="D13" s="88">
        <v>1250.06</v>
      </c>
      <c r="E13" s="88"/>
      <c r="F13" s="88">
        <v>1250.06</v>
      </c>
      <c r="G13" s="88"/>
      <c r="H13" s="88"/>
      <c r="I13" s="88"/>
      <c r="J13" s="16"/>
    </row>
    <row r="14" spans="1:10" ht="22.5" customHeight="1">
      <c r="A14" s="121" t="s">
        <v>261</v>
      </c>
      <c r="B14" s="121" t="s">
        <v>261</v>
      </c>
      <c r="C14" s="87" t="s">
        <v>262</v>
      </c>
      <c r="D14" s="88">
        <v>1799.5217710000002</v>
      </c>
      <c r="E14" s="88">
        <v>1537.806768</v>
      </c>
      <c r="F14" s="88">
        <v>0</v>
      </c>
      <c r="G14" s="88"/>
      <c r="H14" s="88">
        <v>261.71500299999997</v>
      </c>
      <c r="I14" s="88"/>
      <c r="J14" s="16"/>
    </row>
    <row r="15" spans="1:10" ht="22.5" customHeight="1">
      <c r="A15" s="121" t="s">
        <v>263</v>
      </c>
      <c r="B15" s="121" t="s">
        <v>263</v>
      </c>
      <c r="C15" s="87" t="s">
        <v>264</v>
      </c>
      <c r="D15" s="88">
        <v>3555.674826</v>
      </c>
      <c r="E15" s="88"/>
      <c r="F15" s="88">
        <v>69.146244</v>
      </c>
      <c r="G15" s="88"/>
      <c r="H15" s="88">
        <v>3486.528582</v>
      </c>
      <c r="I15" s="88"/>
      <c r="J15" s="16"/>
    </row>
    <row r="16" spans="1:10" ht="22.5" customHeight="1">
      <c r="A16" s="120" t="s">
        <v>265</v>
      </c>
      <c r="B16" s="121" t="s">
        <v>265</v>
      </c>
      <c r="C16" s="90" t="s">
        <v>266</v>
      </c>
      <c r="D16" s="92">
        <v>52</v>
      </c>
      <c r="E16" s="92"/>
      <c r="F16" s="92">
        <v>52</v>
      </c>
      <c r="G16" s="92"/>
      <c r="H16" s="92"/>
      <c r="I16" s="92"/>
      <c r="J16" s="16"/>
    </row>
    <row r="17" spans="1:10" ht="22.5" customHeight="1">
      <c r="A17" s="120" t="s">
        <v>267</v>
      </c>
      <c r="B17" s="121" t="s">
        <v>267</v>
      </c>
      <c r="C17" s="90" t="s">
        <v>298</v>
      </c>
      <c r="D17" s="92">
        <v>50</v>
      </c>
      <c r="E17" s="92"/>
      <c r="F17" s="92">
        <v>50</v>
      </c>
      <c r="G17" s="92"/>
      <c r="H17" s="92"/>
      <c r="I17" s="92"/>
      <c r="J17" s="16"/>
    </row>
    <row r="18" spans="1:10" ht="22.5" customHeight="1">
      <c r="A18" s="121" t="s">
        <v>269</v>
      </c>
      <c r="B18" s="121" t="s">
        <v>269</v>
      </c>
      <c r="C18" s="87" t="s">
        <v>299</v>
      </c>
      <c r="D18" s="88">
        <v>50</v>
      </c>
      <c r="E18" s="88"/>
      <c r="F18" s="88">
        <v>50</v>
      </c>
      <c r="G18" s="88"/>
      <c r="H18" s="88"/>
      <c r="I18" s="88"/>
      <c r="J18" s="16"/>
    </row>
    <row r="19" spans="1:10" ht="22.5" customHeight="1">
      <c r="A19" s="120" t="s">
        <v>271</v>
      </c>
      <c r="B19" s="121" t="s">
        <v>271</v>
      </c>
      <c r="C19" s="90" t="s">
        <v>300</v>
      </c>
      <c r="D19" s="92">
        <v>2</v>
      </c>
      <c r="E19" s="92"/>
      <c r="F19" s="92">
        <v>2</v>
      </c>
      <c r="G19" s="92"/>
      <c r="H19" s="92"/>
      <c r="I19" s="92"/>
      <c r="J19" s="16"/>
    </row>
    <row r="20" spans="1:10" ht="22.5" customHeight="1">
      <c r="A20" s="121" t="s">
        <v>273</v>
      </c>
      <c r="B20" s="121" t="s">
        <v>273</v>
      </c>
      <c r="C20" s="87" t="s">
        <v>301</v>
      </c>
      <c r="D20" s="88">
        <v>2</v>
      </c>
      <c r="E20" s="88"/>
      <c r="F20" s="88">
        <v>2</v>
      </c>
      <c r="G20" s="88"/>
      <c r="H20" s="88"/>
      <c r="I20" s="88"/>
      <c r="J20" s="16"/>
    </row>
    <row r="21" spans="1:10" ht="22.5" customHeight="1">
      <c r="A21" s="120" t="s">
        <v>275</v>
      </c>
      <c r="B21" s="121" t="s">
        <v>275</v>
      </c>
      <c r="C21" s="90" t="s">
        <v>276</v>
      </c>
      <c r="D21" s="92">
        <v>1.84</v>
      </c>
      <c r="E21" s="92"/>
      <c r="F21" s="92">
        <v>1.84</v>
      </c>
      <c r="G21" s="92"/>
      <c r="H21" s="92"/>
      <c r="I21" s="92"/>
      <c r="J21" s="16"/>
    </row>
    <row r="22" spans="1:10" ht="22.5" customHeight="1">
      <c r="A22" s="120" t="s">
        <v>277</v>
      </c>
      <c r="B22" s="121" t="s">
        <v>277</v>
      </c>
      <c r="C22" s="90" t="s">
        <v>278</v>
      </c>
      <c r="D22" s="92">
        <v>1.84</v>
      </c>
      <c r="E22" s="92"/>
      <c r="F22" s="92">
        <v>1.84</v>
      </c>
      <c r="G22" s="92"/>
      <c r="H22" s="92"/>
      <c r="I22" s="92"/>
      <c r="J22" s="16"/>
    </row>
    <row r="23" spans="1:10" ht="22.5" customHeight="1">
      <c r="A23" s="121" t="s">
        <v>279</v>
      </c>
      <c r="B23" s="121" t="s">
        <v>279</v>
      </c>
      <c r="C23" s="87" t="s">
        <v>280</v>
      </c>
      <c r="D23" s="88">
        <v>1.84</v>
      </c>
      <c r="E23" s="88"/>
      <c r="F23" s="88">
        <v>1.84</v>
      </c>
      <c r="G23" s="88"/>
      <c r="H23" s="88"/>
      <c r="I23" s="88"/>
      <c r="J23" s="16"/>
    </row>
    <row r="24" spans="1:9" ht="22.5" customHeight="1">
      <c r="A24" s="116" t="s">
        <v>248</v>
      </c>
      <c r="B24" s="117"/>
      <c r="C24" s="117"/>
      <c r="D24" s="117"/>
      <c r="E24" s="117"/>
      <c r="F24" s="117"/>
      <c r="G24" s="117"/>
      <c r="H24" s="117"/>
      <c r="I24" s="117"/>
    </row>
    <row r="25" ht="14.25">
      <c r="A25" s="20"/>
    </row>
    <row r="26" ht="14.25">
      <c r="A26" s="21"/>
    </row>
    <row r="27" ht="14.25">
      <c r="A27" s="21"/>
    </row>
  </sheetData>
  <sheetProtection/>
  <mergeCells count="27">
    <mergeCell ref="A14:B14"/>
    <mergeCell ref="A15:B15"/>
    <mergeCell ref="E5:E7"/>
    <mergeCell ref="F5:F7"/>
    <mergeCell ref="A8:C8"/>
    <mergeCell ref="A9:C9"/>
    <mergeCell ref="A10:B10"/>
    <mergeCell ref="A11:B11"/>
    <mergeCell ref="A12:B12"/>
    <mergeCell ref="A13:B13"/>
    <mergeCell ref="A22:B22"/>
    <mergeCell ref="A23:B23"/>
    <mergeCell ref="A16:B16"/>
    <mergeCell ref="A17:B17"/>
    <mergeCell ref="A18:B18"/>
    <mergeCell ref="A19:B19"/>
    <mergeCell ref="A21:B21"/>
    <mergeCell ref="A24:I24"/>
    <mergeCell ref="A2:I2"/>
    <mergeCell ref="G5:G7"/>
    <mergeCell ref="H5:H7"/>
    <mergeCell ref="I5:I7"/>
    <mergeCell ref="A6:B7"/>
    <mergeCell ref="C6:C7"/>
    <mergeCell ref="A5:C5"/>
    <mergeCell ref="D5:D7"/>
    <mergeCell ref="A20:B20"/>
  </mergeCells>
  <printOptions horizontalCentered="1"/>
  <pageMargins left="0.35433070866141736" right="0.35433070866141736" top="0.7874015748031497" bottom="0.7874015748031497" header="0.5118110236220472" footer="0.1968503937007874"/>
  <pageSetup horizontalDpi="600" verticalDpi="600" orientation="landscape" paperSize="9" scale="89" r:id="rId1"/>
  <headerFooter alignWithMargins="0">
    <oddFooter>&amp;C第 &amp;P 页</oddFooter>
  </headerFooter>
  <ignoredErrors>
    <ignoredError sqref="D8:I8" numberStoredAsText="1"/>
  </ignoredErrors>
</worksheet>
</file>

<file path=xl/worksheets/sheet4.xml><?xml version="1.0" encoding="utf-8"?>
<worksheet xmlns="http://schemas.openxmlformats.org/spreadsheetml/2006/main" xmlns:r="http://schemas.openxmlformats.org/officeDocument/2006/relationships">
  <sheetPr>
    <tabColor rgb="FFFFFF00"/>
    <pageSetUpPr fitToPage="1"/>
  </sheetPr>
  <dimension ref="A1:K25"/>
  <sheetViews>
    <sheetView zoomScaleSheetLayoutView="100" zoomScalePageLayoutView="0" workbookViewId="0" topLeftCell="A10">
      <selection activeCell="D13" sqref="D13"/>
    </sheetView>
  </sheetViews>
  <sheetFormatPr defaultColWidth="9.00390625" defaultRowHeight="14.25"/>
  <cols>
    <col min="1" max="1" width="36.375" style="5" customWidth="1"/>
    <col min="2" max="2" width="4.00390625" style="5" customWidth="1"/>
    <col min="3" max="3" width="15.625" style="5" customWidth="1"/>
    <col min="4" max="4" width="31.375" style="5" customWidth="1"/>
    <col min="5" max="5" width="3.50390625" style="5" customWidth="1"/>
    <col min="6" max="6" width="15.625" style="5" customWidth="1"/>
    <col min="7" max="7" width="13.875" style="5" customWidth="1"/>
    <col min="8" max="8" width="15.625" style="5" customWidth="1"/>
    <col min="9" max="16384" width="9.00390625" style="5" customWidth="1"/>
  </cols>
  <sheetData>
    <row r="1" ht="14.25">
      <c r="A1" s="43" t="s">
        <v>297</v>
      </c>
    </row>
    <row r="2" spans="1:8" s="2" customFormat="1" ht="18" customHeight="1">
      <c r="A2" s="112" t="s">
        <v>74</v>
      </c>
      <c r="B2" s="112"/>
      <c r="C2" s="112"/>
      <c r="D2" s="112"/>
      <c r="E2" s="112"/>
      <c r="F2" s="112"/>
      <c r="G2" s="112"/>
      <c r="H2" s="112"/>
    </row>
    <row r="3" spans="1:8" ht="9.75" customHeight="1">
      <c r="A3" s="3"/>
      <c r="B3" s="3"/>
      <c r="C3" s="3"/>
      <c r="D3" s="3"/>
      <c r="E3" s="3"/>
      <c r="F3" s="3"/>
      <c r="G3" s="3"/>
      <c r="H3" s="41" t="s">
        <v>249</v>
      </c>
    </row>
    <row r="4" spans="1:8" ht="15" customHeight="1">
      <c r="A4" s="80" t="s">
        <v>282</v>
      </c>
      <c r="B4" s="3"/>
      <c r="C4" s="3"/>
      <c r="D4" s="3"/>
      <c r="E4" s="3"/>
      <c r="F4" s="3"/>
      <c r="G4" s="3"/>
      <c r="H4" s="41" t="s">
        <v>42</v>
      </c>
    </row>
    <row r="5" spans="1:8" s="8" customFormat="1" ht="19.5" customHeight="1">
      <c r="A5" s="113" t="s">
        <v>0</v>
      </c>
      <c r="B5" s="113"/>
      <c r="C5" s="113"/>
      <c r="D5" s="113" t="s">
        <v>1</v>
      </c>
      <c r="E5" s="113"/>
      <c r="F5" s="113"/>
      <c r="G5" s="113"/>
      <c r="H5" s="113"/>
    </row>
    <row r="6" spans="1:8" s="8" customFormat="1" ht="31.5" customHeight="1">
      <c r="A6" s="52" t="s">
        <v>2</v>
      </c>
      <c r="B6" s="54" t="s">
        <v>3</v>
      </c>
      <c r="C6" s="75" t="s">
        <v>78</v>
      </c>
      <c r="D6" s="52" t="s">
        <v>2</v>
      </c>
      <c r="E6" s="54" t="s">
        <v>3</v>
      </c>
      <c r="F6" s="75" t="s">
        <v>41</v>
      </c>
      <c r="G6" s="67" t="s">
        <v>85</v>
      </c>
      <c r="H6" s="67" t="s">
        <v>86</v>
      </c>
    </row>
    <row r="7" spans="1:8" s="8" customFormat="1" ht="19.5" customHeight="1">
      <c r="A7" s="52" t="s">
        <v>5</v>
      </c>
      <c r="B7" s="53"/>
      <c r="C7" s="52" t="s">
        <v>6</v>
      </c>
      <c r="D7" s="52" t="s">
        <v>5</v>
      </c>
      <c r="E7" s="53"/>
      <c r="F7" s="55">
        <v>2</v>
      </c>
      <c r="G7" s="55">
        <v>3</v>
      </c>
      <c r="H7" s="55">
        <v>4</v>
      </c>
    </row>
    <row r="8" spans="1:8" s="8" customFormat="1" ht="19.5" customHeight="1">
      <c r="A8" s="76" t="s">
        <v>76</v>
      </c>
      <c r="B8" s="48" t="s">
        <v>6</v>
      </c>
      <c r="C8" s="88">
        <v>2950.178062</v>
      </c>
      <c r="D8" s="50" t="s">
        <v>66</v>
      </c>
      <c r="E8" s="73">
        <v>18</v>
      </c>
      <c r="F8" s="88">
        <v>2897.06</v>
      </c>
      <c r="G8" s="88">
        <v>2897.06</v>
      </c>
      <c r="H8" s="49"/>
    </row>
    <row r="9" spans="1:8" s="8" customFormat="1" ht="19.5" customHeight="1">
      <c r="A9" s="83" t="s">
        <v>75</v>
      </c>
      <c r="B9" s="48" t="s">
        <v>7</v>
      </c>
      <c r="C9" s="88"/>
      <c r="D9" s="50" t="s">
        <v>67</v>
      </c>
      <c r="E9" s="73">
        <v>19</v>
      </c>
      <c r="F9" s="88"/>
      <c r="G9" s="88"/>
      <c r="H9" s="49"/>
    </row>
    <row r="10" spans="1:8" s="8" customFormat="1" ht="19.5" customHeight="1">
      <c r="A10" s="83"/>
      <c r="B10" s="48" t="s">
        <v>8</v>
      </c>
      <c r="C10" s="89"/>
      <c r="D10" s="50" t="s">
        <v>68</v>
      </c>
      <c r="E10" s="73">
        <v>20</v>
      </c>
      <c r="F10" s="88"/>
      <c r="G10" s="88"/>
      <c r="H10" s="49"/>
    </row>
    <row r="11" spans="1:8" s="8" customFormat="1" ht="19.5" customHeight="1">
      <c r="A11" s="83"/>
      <c r="B11" s="48" t="s">
        <v>9</v>
      </c>
      <c r="C11" s="89"/>
      <c r="D11" s="50" t="s">
        <v>69</v>
      </c>
      <c r="E11" s="73">
        <v>21</v>
      </c>
      <c r="F11" s="88"/>
      <c r="G11" s="88"/>
      <c r="H11" s="49"/>
    </row>
    <row r="12" spans="1:8" s="8" customFormat="1" ht="19.5" customHeight="1">
      <c r="A12" s="83"/>
      <c r="B12" s="48" t="s">
        <v>10</v>
      </c>
      <c r="C12" s="89"/>
      <c r="D12" s="50" t="s">
        <v>70</v>
      </c>
      <c r="E12" s="73">
        <v>22</v>
      </c>
      <c r="F12" s="88"/>
      <c r="G12" s="88"/>
      <c r="H12" s="49"/>
    </row>
    <row r="13" spans="1:11" s="8" customFormat="1" ht="19.5" customHeight="1">
      <c r="A13" s="83"/>
      <c r="B13" s="48" t="s">
        <v>11</v>
      </c>
      <c r="C13" s="89"/>
      <c r="D13" s="50" t="s">
        <v>71</v>
      </c>
      <c r="E13" s="73">
        <v>23</v>
      </c>
      <c r="F13" s="88">
        <v>52</v>
      </c>
      <c r="G13" s="88">
        <v>52</v>
      </c>
      <c r="H13" s="49"/>
      <c r="K13" s="8">
        <v>10000</v>
      </c>
    </row>
    <row r="14" spans="1:8" s="8" customFormat="1" ht="19.5" customHeight="1">
      <c r="A14" s="83"/>
      <c r="B14" s="48" t="s">
        <v>12</v>
      </c>
      <c r="C14" s="89"/>
      <c r="D14" s="50" t="s">
        <v>221</v>
      </c>
      <c r="E14" s="73">
        <v>24</v>
      </c>
      <c r="F14" s="88"/>
      <c r="G14" s="88"/>
      <c r="H14" s="49"/>
    </row>
    <row r="15" spans="1:8" s="8" customFormat="1" ht="19.5" customHeight="1">
      <c r="A15" s="83"/>
      <c r="B15" s="48" t="s">
        <v>13</v>
      </c>
      <c r="C15" s="89"/>
      <c r="D15" s="70" t="s">
        <v>218</v>
      </c>
      <c r="E15" s="73">
        <v>25</v>
      </c>
      <c r="F15" s="88"/>
      <c r="G15" s="88"/>
      <c r="H15" s="49"/>
    </row>
    <row r="16" spans="1:8" s="8" customFormat="1" ht="19.5" customHeight="1">
      <c r="A16" s="83"/>
      <c r="B16" s="48" t="s">
        <v>14</v>
      </c>
      <c r="C16" s="89"/>
      <c r="D16" s="70" t="s">
        <v>219</v>
      </c>
      <c r="E16" s="73">
        <v>26</v>
      </c>
      <c r="F16" s="88">
        <v>1.84</v>
      </c>
      <c r="G16" s="88">
        <v>1.84</v>
      </c>
      <c r="H16" s="49"/>
    </row>
    <row r="17" spans="1:8" s="8" customFormat="1" ht="19.5" customHeight="1">
      <c r="A17" s="50"/>
      <c r="B17" s="48" t="s">
        <v>15</v>
      </c>
      <c r="C17" s="89"/>
      <c r="D17" s="57" t="s">
        <v>88</v>
      </c>
      <c r="E17" s="73">
        <v>27</v>
      </c>
      <c r="F17" s="88"/>
      <c r="G17" s="88"/>
      <c r="H17" s="49"/>
    </row>
    <row r="18" spans="1:8" s="8" customFormat="1" ht="19.5" customHeight="1">
      <c r="A18" s="51"/>
      <c r="B18" s="48" t="s">
        <v>16</v>
      </c>
      <c r="C18" s="89"/>
      <c r="D18" s="76"/>
      <c r="E18" s="73">
        <v>28</v>
      </c>
      <c r="F18" s="89"/>
      <c r="G18" s="89"/>
      <c r="H18" s="77"/>
    </row>
    <row r="19" spans="1:8" s="8" customFormat="1" ht="19.5" customHeight="1">
      <c r="A19" s="78" t="s">
        <v>21</v>
      </c>
      <c r="B19" s="48" t="s">
        <v>17</v>
      </c>
      <c r="C19" s="88">
        <v>2950.178062</v>
      </c>
      <c r="D19" s="78" t="s">
        <v>22</v>
      </c>
      <c r="E19" s="73">
        <v>29</v>
      </c>
      <c r="F19" s="88">
        <v>2950.9</v>
      </c>
      <c r="G19" s="88">
        <v>2950.9</v>
      </c>
      <c r="H19" s="85"/>
    </row>
    <row r="20" spans="1:8" s="8" customFormat="1" ht="19.5" customHeight="1">
      <c r="A20" s="77" t="s">
        <v>89</v>
      </c>
      <c r="B20" s="48" t="s">
        <v>18</v>
      </c>
      <c r="C20" s="88"/>
      <c r="D20" s="77" t="s">
        <v>90</v>
      </c>
      <c r="E20" s="73">
        <v>30</v>
      </c>
      <c r="F20" s="88"/>
      <c r="G20" s="88"/>
      <c r="H20" s="84"/>
    </row>
    <row r="21" spans="1:8" s="8" customFormat="1" ht="19.5" customHeight="1">
      <c r="A21" s="77" t="s">
        <v>84</v>
      </c>
      <c r="B21" s="48" t="s">
        <v>19</v>
      </c>
      <c r="C21" s="88"/>
      <c r="D21" s="51"/>
      <c r="E21" s="73">
        <v>31</v>
      </c>
      <c r="F21" s="88"/>
      <c r="G21" s="88"/>
      <c r="H21" s="84"/>
    </row>
    <row r="22" spans="1:8" s="8" customFormat="1" ht="19.5" customHeight="1">
      <c r="A22" s="77" t="s">
        <v>77</v>
      </c>
      <c r="B22" s="48" t="s">
        <v>220</v>
      </c>
      <c r="C22" s="88"/>
      <c r="D22" s="51"/>
      <c r="E22" s="73">
        <v>32</v>
      </c>
      <c r="F22" s="88"/>
      <c r="G22" s="88"/>
      <c r="H22" s="84"/>
    </row>
    <row r="23" spans="1:8" s="8" customFormat="1" ht="19.5" customHeight="1">
      <c r="A23" s="77"/>
      <c r="B23" s="48" t="s">
        <v>20</v>
      </c>
      <c r="C23" s="88"/>
      <c r="D23" s="51"/>
      <c r="E23" s="73">
        <v>33</v>
      </c>
      <c r="F23" s="88"/>
      <c r="G23" s="88"/>
      <c r="H23" s="84"/>
    </row>
    <row r="24" spans="1:8" ht="19.5" customHeight="1">
      <c r="A24" s="81" t="s">
        <v>207</v>
      </c>
      <c r="B24" s="48" t="s">
        <v>281</v>
      </c>
      <c r="C24" s="88">
        <v>2950.178062</v>
      </c>
      <c r="D24" s="81" t="s">
        <v>206</v>
      </c>
      <c r="E24" s="73">
        <v>34</v>
      </c>
      <c r="F24" s="88">
        <v>2950.9</v>
      </c>
      <c r="G24" s="88">
        <v>2950.9</v>
      </c>
      <c r="H24" s="85"/>
    </row>
    <row r="25" spans="1:8" ht="29.25" customHeight="1">
      <c r="A25" s="114" t="s">
        <v>250</v>
      </c>
      <c r="B25" s="115"/>
      <c r="C25" s="115"/>
      <c r="D25" s="115"/>
      <c r="E25" s="115"/>
      <c r="F25" s="115"/>
      <c r="G25" s="115"/>
      <c r="H25" s="115"/>
    </row>
  </sheetData>
  <sheetProtection/>
  <mergeCells count="4">
    <mergeCell ref="A2:H2"/>
    <mergeCell ref="A5:C5"/>
    <mergeCell ref="D5:H5"/>
    <mergeCell ref="A25:H25"/>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6"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tabColor rgb="FFFFFF00"/>
    <pageSetUpPr fitToPage="1"/>
  </sheetPr>
  <dimension ref="A1:H27"/>
  <sheetViews>
    <sheetView zoomScalePageLayoutView="0" workbookViewId="0" topLeftCell="A16">
      <selection activeCell="A1" sqref="A1"/>
    </sheetView>
  </sheetViews>
  <sheetFormatPr defaultColWidth="9.00390625" defaultRowHeight="14.25"/>
  <cols>
    <col min="1" max="2" width="7.375" style="33" customWidth="1"/>
    <col min="3" max="3" width="40.50390625" style="33" bestFit="1" customWidth="1"/>
    <col min="4" max="6" width="22.875" style="33" customWidth="1"/>
    <col min="7" max="7" width="9.50390625" style="33" bestFit="1" customWidth="1"/>
    <col min="8" max="8" width="10.00390625" style="33" customWidth="1"/>
    <col min="9" max="16384" width="9.00390625" style="33" customWidth="1"/>
  </cols>
  <sheetData>
    <row r="1" ht="14.25">
      <c r="A1" s="43" t="s">
        <v>297</v>
      </c>
    </row>
    <row r="2" spans="1:6" s="22" customFormat="1" ht="30" customHeight="1">
      <c r="A2" s="134" t="s">
        <v>214</v>
      </c>
      <c r="B2" s="134"/>
      <c r="C2" s="134"/>
      <c r="D2" s="134"/>
      <c r="E2" s="134"/>
      <c r="F2" s="134"/>
    </row>
    <row r="3" spans="1:6" s="24" customFormat="1" ht="10.5" customHeight="1">
      <c r="A3" s="23"/>
      <c r="B3" s="23"/>
      <c r="C3" s="23"/>
      <c r="F3" s="41" t="s">
        <v>209</v>
      </c>
    </row>
    <row r="4" spans="1:6" s="24" customFormat="1" ht="15" customHeight="1">
      <c r="A4" s="80" t="s">
        <v>282</v>
      </c>
      <c r="B4" s="23"/>
      <c r="C4" s="23"/>
      <c r="D4" s="42"/>
      <c r="E4" s="42"/>
      <c r="F4" s="56" t="s">
        <v>42</v>
      </c>
    </row>
    <row r="5" spans="1:6" s="25" customFormat="1" ht="20.25" customHeight="1">
      <c r="A5" s="129" t="s">
        <v>39</v>
      </c>
      <c r="B5" s="129"/>
      <c r="C5" s="129"/>
      <c r="D5" s="128" t="s">
        <v>210</v>
      </c>
      <c r="E5" s="128"/>
      <c r="F5" s="128"/>
    </row>
    <row r="6" spans="1:6" s="25" customFormat="1" ht="18.75" customHeight="1">
      <c r="A6" s="135" t="s">
        <v>82</v>
      </c>
      <c r="B6" s="129"/>
      <c r="C6" s="129" t="s">
        <v>29</v>
      </c>
      <c r="D6" s="128" t="s">
        <v>211</v>
      </c>
      <c r="E6" s="129" t="s">
        <v>40</v>
      </c>
      <c r="F6" s="129" t="s">
        <v>32</v>
      </c>
    </row>
    <row r="7" spans="1:6" s="25" customFormat="1" ht="18.75" customHeight="1">
      <c r="A7" s="129"/>
      <c r="B7" s="129"/>
      <c r="C7" s="129"/>
      <c r="D7" s="128"/>
      <c r="E7" s="129"/>
      <c r="F7" s="129"/>
    </row>
    <row r="8" spans="1:6" s="25" customFormat="1" ht="18.75" customHeight="1">
      <c r="A8" s="129"/>
      <c r="B8" s="129"/>
      <c r="C8" s="129"/>
      <c r="D8" s="128"/>
      <c r="E8" s="129"/>
      <c r="F8" s="129"/>
    </row>
    <row r="9" spans="1:6" s="25" customFormat="1" ht="22.5" customHeight="1">
      <c r="A9" s="129" t="s">
        <v>30</v>
      </c>
      <c r="B9" s="129"/>
      <c r="C9" s="129"/>
      <c r="D9" s="94">
        <v>1</v>
      </c>
      <c r="E9" s="94">
        <v>2</v>
      </c>
      <c r="F9" s="94">
        <v>3</v>
      </c>
    </row>
    <row r="10" spans="1:6" s="25" customFormat="1" ht="22.5" customHeight="1">
      <c r="A10" s="129" t="s">
        <v>41</v>
      </c>
      <c r="B10" s="129"/>
      <c r="C10" s="129"/>
      <c r="D10" s="95">
        <v>2950.178062</v>
      </c>
      <c r="E10" s="88">
        <v>1392.7580619999999</v>
      </c>
      <c r="F10" s="88">
        <v>1557.42</v>
      </c>
    </row>
    <row r="11" spans="1:8" s="106" customFormat="1" ht="22.5" customHeight="1">
      <c r="A11" s="130" t="s">
        <v>253</v>
      </c>
      <c r="B11" s="130" t="s">
        <v>253</v>
      </c>
      <c r="C11" s="101" t="s">
        <v>254</v>
      </c>
      <c r="D11" s="102">
        <v>2896.3380620000003</v>
      </c>
      <c r="E11" s="103">
        <v>1392.7580619999999</v>
      </c>
      <c r="F11" s="103">
        <v>1503.58</v>
      </c>
      <c r="G11" s="104"/>
      <c r="H11" s="105"/>
    </row>
    <row r="12" spans="1:8" s="106" customFormat="1" ht="22.5" customHeight="1">
      <c r="A12" s="130" t="s">
        <v>255</v>
      </c>
      <c r="B12" s="130" t="s">
        <v>255</v>
      </c>
      <c r="C12" s="101" t="s">
        <v>256</v>
      </c>
      <c r="D12" s="102">
        <v>2896.3380620000003</v>
      </c>
      <c r="E12" s="103">
        <v>1392.7580619999999</v>
      </c>
      <c r="F12" s="103">
        <v>1503.58</v>
      </c>
      <c r="G12" s="104"/>
      <c r="H12" s="104"/>
    </row>
    <row r="13" spans="1:8" s="30" customFormat="1" ht="22.5" customHeight="1">
      <c r="A13" s="121" t="s">
        <v>257</v>
      </c>
      <c r="B13" s="121" t="s">
        <v>257</v>
      </c>
      <c r="C13" s="87" t="s">
        <v>258</v>
      </c>
      <c r="D13" s="95">
        <v>250</v>
      </c>
      <c r="E13" s="88"/>
      <c r="F13" s="88">
        <v>250</v>
      </c>
      <c r="G13" s="25"/>
      <c r="H13" s="25"/>
    </row>
    <row r="14" spans="1:8" s="30" customFormat="1" ht="22.5" customHeight="1">
      <c r="A14" s="121" t="s">
        <v>259</v>
      </c>
      <c r="B14" s="121" t="s">
        <v>259</v>
      </c>
      <c r="C14" s="87" t="s">
        <v>260</v>
      </c>
      <c r="D14" s="95">
        <v>1250.06</v>
      </c>
      <c r="E14" s="88"/>
      <c r="F14" s="88">
        <v>1250.06</v>
      </c>
      <c r="G14" s="25"/>
      <c r="H14" s="25"/>
    </row>
    <row r="15" spans="1:8" s="30" customFormat="1" ht="22.5" customHeight="1">
      <c r="A15" s="121" t="s">
        <v>261</v>
      </c>
      <c r="B15" s="121" t="s">
        <v>261</v>
      </c>
      <c r="C15" s="87" t="s">
        <v>262</v>
      </c>
      <c r="D15" s="95">
        <v>1392.7580619999999</v>
      </c>
      <c r="E15" s="88">
        <v>1392.7580619999999</v>
      </c>
      <c r="F15" s="88"/>
      <c r="G15" s="25"/>
      <c r="H15" s="25"/>
    </row>
    <row r="16" spans="1:8" s="30" customFormat="1" ht="22.5" customHeight="1">
      <c r="A16" s="121">
        <v>2013899</v>
      </c>
      <c r="B16" s="121"/>
      <c r="C16" s="87" t="s">
        <v>284</v>
      </c>
      <c r="D16" s="95">
        <v>3.52</v>
      </c>
      <c r="E16" s="88"/>
      <c r="F16" s="88">
        <v>3.52</v>
      </c>
      <c r="G16" s="25"/>
      <c r="H16" s="25"/>
    </row>
    <row r="17" spans="1:8" s="100" customFormat="1" ht="22.5" customHeight="1">
      <c r="A17" s="131" t="s">
        <v>265</v>
      </c>
      <c r="B17" s="131" t="s">
        <v>265</v>
      </c>
      <c r="C17" s="96" t="s">
        <v>266</v>
      </c>
      <c r="D17" s="97">
        <f aca="true" t="shared" si="0" ref="D17:D24">E17+F17</f>
        <v>52</v>
      </c>
      <c r="E17" s="98"/>
      <c r="F17" s="98">
        <v>52</v>
      </c>
      <c r="G17" s="99"/>
      <c r="H17" s="99"/>
    </row>
    <row r="18" spans="1:8" s="100" customFormat="1" ht="22.5" customHeight="1">
      <c r="A18" s="131" t="s">
        <v>267</v>
      </c>
      <c r="B18" s="131" t="s">
        <v>267</v>
      </c>
      <c r="C18" s="96" t="s">
        <v>268</v>
      </c>
      <c r="D18" s="97">
        <f t="shared" si="0"/>
        <v>50</v>
      </c>
      <c r="E18" s="98"/>
      <c r="F18" s="98">
        <v>50</v>
      </c>
      <c r="G18" s="99"/>
      <c r="H18" s="99"/>
    </row>
    <row r="19" spans="1:8" s="30" customFormat="1" ht="22.5" customHeight="1">
      <c r="A19" s="121" t="s">
        <v>269</v>
      </c>
      <c r="B19" s="121" t="s">
        <v>269</v>
      </c>
      <c r="C19" s="87" t="s">
        <v>270</v>
      </c>
      <c r="D19" s="95">
        <f t="shared" si="0"/>
        <v>50</v>
      </c>
      <c r="E19" s="88"/>
      <c r="F19" s="88">
        <v>50</v>
      </c>
      <c r="G19" s="25"/>
      <c r="H19" s="25"/>
    </row>
    <row r="20" spans="1:8" s="100" customFormat="1" ht="22.5" customHeight="1">
      <c r="A20" s="131" t="s">
        <v>271</v>
      </c>
      <c r="B20" s="131" t="s">
        <v>271</v>
      </c>
      <c r="C20" s="96" t="s">
        <v>272</v>
      </c>
      <c r="D20" s="97">
        <f t="shared" si="0"/>
        <v>2</v>
      </c>
      <c r="E20" s="98"/>
      <c r="F20" s="98">
        <v>2</v>
      </c>
      <c r="G20" s="99"/>
      <c r="H20" s="99"/>
    </row>
    <row r="21" spans="1:8" s="30" customFormat="1" ht="26.25" customHeight="1">
      <c r="A21" s="121" t="s">
        <v>273</v>
      </c>
      <c r="B21" s="121" t="s">
        <v>273</v>
      </c>
      <c r="C21" s="87" t="s">
        <v>274</v>
      </c>
      <c r="D21" s="95">
        <f t="shared" si="0"/>
        <v>2</v>
      </c>
      <c r="E21" s="88"/>
      <c r="F21" s="88">
        <v>2</v>
      </c>
      <c r="G21" s="25"/>
      <c r="H21" s="25"/>
    </row>
    <row r="22" spans="1:8" s="100" customFormat="1" ht="22.5" customHeight="1">
      <c r="A22" s="131" t="s">
        <v>275</v>
      </c>
      <c r="B22" s="131" t="s">
        <v>275</v>
      </c>
      <c r="C22" s="96" t="s">
        <v>276</v>
      </c>
      <c r="D22" s="97">
        <f t="shared" si="0"/>
        <v>1.84</v>
      </c>
      <c r="E22" s="98"/>
      <c r="F22" s="98">
        <v>1.84</v>
      </c>
      <c r="G22" s="99"/>
      <c r="H22" s="99"/>
    </row>
    <row r="23" spans="1:8" s="100" customFormat="1" ht="22.5" customHeight="1">
      <c r="A23" s="131" t="s">
        <v>277</v>
      </c>
      <c r="B23" s="131" t="s">
        <v>277</v>
      </c>
      <c r="C23" s="96" t="s">
        <v>278</v>
      </c>
      <c r="D23" s="97">
        <f t="shared" si="0"/>
        <v>1.84</v>
      </c>
      <c r="E23" s="98"/>
      <c r="F23" s="98">
        <v>1.84</v>
      </c>
      <c r="G23" s="99"/>
      <c r="H23" s="99"/>
    </row>
    <row r="24" spans="1:8" s="30" customFormat="1" ht="22.5" customHeight="1">
      <c r="A24" s="121" t="s">
        <v>279</v>
      </c>
      <c r="B24" s="121" t="s">
        <v>279</v>
      </c>
      <c r="C24" s="87" t="s">
        <v>280</v>
      </c>
      <c r="D24" s="95">
        <f t="shared" si="0"/>
        <v>1.84</v>
      </c>
      <c r="E24" s="88"/>
      <c r="F24" s="88">
        <v>1.84</v>
      </c>
      <c r="G24" s="25"/>
      <c r="H24" s="25"/>
    </row>
    <row r="25" spans="1:6" ht="39.75" customHeight="1">
      <c r="A25" s="132" t="s">
        <v>215</v>
      </c>
      <c r="B25" s="133"/>
      <c r="C25" s="133"/>
      <c r="D25" s="133"/>
      <c r="E25" s="133"/>
      <c r="F25" s="133"/>
    </row>
    <row r="26" ht="14.25">
      <c r="A26" s="32"/>
    </row>
    <row r="27" ht="14.25">
      <c r="A27" s="32"/>
    </row>
  </sheetData>
  <sheetProtection/>
  <mergeCells count="25">
    <mergeCell ref="A15:B15"/>
    <mergeCell ref="A17:B17"/>
    <mergeCell ref="A18:B18"/>
    <mergeCell ref="A19:B19"/>
    <mergeCell ref="A20:B20"/>
    <mergeCell ref="A25:F25"/>
    <mergeCell ref="A2:F2"/>
    <mergeCell ref="A5:C5"/>
    <mergeCell ref="A6:B8"/>
    <mergeCell ref="C6:C8"/>
    <mergeCell ref="A10:C10"/>
    <mergeCell ref="A21:B21"/>
    <mergeCell ref="D5:F5"/>
    <mergeCell ref="A23:B23"/>
    <mergeCell ref="A9:C9"/>
    <mergeCell ref="A24:B24"/>
    <mergeCell ref="D6:D8"/>
    <mergeCell ref="E6:E8"/>
    <mergeCell ref="F6:F8"/>
    <mergeCell ref="A11:B11"/>
    <mergeCell ref="A12:B12"/>
    <mergeCell ref="A13:B13"/>
    <mergeCell ref="A22:B22"/>
    <mergeCell ref="A16:B16"/>
    <mergeCell ref="A14:B14"/>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87"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tabColor rgb="FFFFFF00"/>
  </sheetPr>
  <dimension ref="A1:I38"/>
  <sheetViews>
    <sheetView showZeros="0" workbookViewId="0" topLeftCell="A1">
      <selection activeCell="H25" sqref="H25"/>
    </sheetView>
  </sheetViews>
  <sheetFormatPr defaultColWidth="9.00390625" defaultRowHeight="14.25"/>
  <cols>
    <col min="1" max="1" width="8.00390625" style="58" bestFit="1" customWidth="1"/>
    <col min="2" max="2" width="26.875" style="58" customWidth="1"/>
    <col min="3" max="3" width="12.625" style="58" customWidth="1"/>
    <col min="4" max="4" width="8.00390625" style="58" customWidth="1"/>
    <col min="5" max="5" width="19.00390625" style="58" bestFit="1" customWidth="1"/>
    <col min="6" max="6" width="12.625" style="58" customWidth="1"/>
    <col min="7" max="7" width="8.00390625" style="58" customWidth="1"/>
    <col min="8" max="8" width="30.50390625" style="58" customWidth="1"/>
    <col min="9" max="9" width="11.75390625" style="58" customWidth="1"/>
    <col min="10" max="10" width="8.50390625" style="58" customWidth="1"/>
    <col min="11" max="16384" width="9.00390625" style="58" customWidth="1"/>
  </cols>
  <sheetData>
    <row r="1" ht="14.25">
      <c r="A1" s="43" t="s">
        <v>297</v>
      </c>
    </row>
    <row r="2" spans="1:9" ht="21.75">
      <c r="A2" s="139" t="s">
        <v>208</v>
      </c>
      <c r="B2" s="139"/>
      <c r="C2" s="139"/>
      <c r="D2" s="139"/>
      <c r="E2" s="139"/>
      <c r="F2" s="139"/>
      <c r="G2" s="139"/>
      <c r="H2" s="139"/>
      <c r="I2" s="139"/>
    </row>
    <row r="3" spans="1:9" s="59" customFormat="1" ht="20.25" customHeight="1">
      <c r="A3" s="62"/>
      <c r="B3" s="62"/>
      <c r="C3" s="62"/>
      <c r="D3" s="63"/>
      <c r="E3" s="63"/>
      <c r="F3" s="63"/>
      <c r="G3" s="63"/>
      <c r="H3" s="63"/>
      <c r="I3" s="64" t="s">
        <v>202</v>
      </c>
    </row>
    <row r="4" spans="1:9" s="60" customFormat="1" ht="15" customHeight="1">
      <c r="A4" s="80" t="s">
        <v>282</v>
      </c>
      <c r="B4" s="65"/>
      <c r="C4" s="65"/>
      <c r="D4" s="65"/>
      <c r="E4" s="65"/>
      <c r="F4" s="65"/>
      <c r="G4" s="65"/>
      <c r="H4" s="65"/>
      <c r="I4" s="66" t="s">
        <v>203</v>
      </c>
    </row>
    <row r="5" spans="1:9" s="61" customFormat="1" ht="15" customHeight="1">
      <c r="A5" s="137" t="s">
        <v>91</v>
      </c>
      <c r="B5" s="137" t="s">
        <v>92</v>
      </c>
      <c r="C5" s="137" t="s">
        <v>92</v>
      </c>
      <c r="D5" s="137" t="s">
        <v>93</v>
      </c>
      <c r="E5" s="137" t="s">
        <v>92</v>
      </c>
      <c r="F5" s="137" t="s">
        <v>92</v>
      </c>
      <c r="G5" s="137" t="s">
        <v>92</v>
      </c>
      <c r="H5" s="137" t="s">
        <v>92</v>
      </c>
      <c r="I5" s="137" t="s">
        <v>92</v>
      </c>
    </row>
    <row r="6" spans="1:9" s="61" customFormat="1" ht="15" customHeight="1">
      <c r="A6" s="136" t="s">
        <v>204</v>
      </c>
      <c r="B6" s="136" t="s">
        <v>29</v>
      </c>
      <c r="C6" s="95" t="s">
        <v>94</v>
      </c>
      <c r="D6" s="136" t="s">
        <v>204</v>
      </c>
      <c r="E6" s="136" t="s">
        <v>29</v>
      </c>
      <c r="F6" s="136" t="s">
        <v>94</v>
      </c>
      <c r="G6" s="136" t="s">
        <v>204</v>
      </c>
      <c r="H6" s="136" t="s">
        <v>29</v>
      </c>
      <c r="I6" s="136" t="s">
        <v>94</v>
      </c>
    </row>
    <row r="7" spans="1:9" s="61" customFormat="1" ht="15" customHeight="1">
      <c r="A7" s="136" t="s">
        <v>92</v>
      </c>
      <c r="B7" s="136" t="s">
        <v>92</v>
      </c>
      <c r="C7" s="95" t="s">
        <v>92</v>
      </c>
      <c r="D7" s="136" t="s">
        <v>92</v>
      </c>
      <c r="E7" s="136" t="s">
        <v>92</v>
      </c>
      <c r="F7" s="136" t="s">
        <v>92</v>
      </c>
      <c r="G7" s="136" t="s">
        <v>92</v>
      </c>
      <c r="H7" s="136" t="s">
        <v>92</v>
      </c>
      <c r="I7" s="136" t="s">
        <v>92</v>
      </c>
    </row>
    <row r="8" spans="1:9" s="61" customFormat="1" ht="13.5" customHeight="1">
      <c r="A8" s="93" t="s">
        <v>95</v>
      </c>
      <c r="B8" s="93" t="s">
        <v>96</v>
      </c>
      <c r="C8" s="108">
        <v>1189.0904480000002</v>
      </c>
      <c r="D8" s="107" t="s">
        <v>97</v>
      </c>
      <c r="E8" s="107" t="s">
        <v>98</v>
      </c>
      <c r="F8" s="108">
        <v>203.667614</v>
      </c>
      <c r="G8" s="107">
        <v>307</v>
      </c>
      <c r="H8" s="107" t="s">
        <v>287</v>
      </c>
      <c r="I8" s="108"/>
    </row>
    <row r="9" spans="1:9" s="61" customFormat="1" ht="13.5" customHeight="1">
      <c r="A9" s="93" t="s">
        <v>99</v>
      </c>
      <c r="B9" s="93" t="s">
        <v>100</v>
      </c>
      <c r="C9" s="108">
        <v>670.91653</v>
      </c>
      <c r="D9" s="107" t="s">
        <v>101</v>
      </c>
      <c r="E9" s="107" t="s">
        <v>102</v>
      </c>
      <c r="F9" s="108">
        <v>6.496919999999999</v>
      </c>
      <c r="G9" s="107">
        <v>30701</v>
      </c>
      <c r="H9" s="107" t="s">
        <v>288</v>
      </c>
      <c r="I9" s="108"/>
    </row>
    <row r="10" spans="1:9" s="61" customFormat="1" ht="13.5" customHeight="1">
      <c r="A10" s="93" t="s">
        <v>104</v>
      </c>
      <c r="B10" s="93" t="s">
        <v>105</v>
      </c>
      <c r="C10" s="108">
        <v>19.5822</v>
      </c>
      <c r="D10" s="107" t="s">
        <v>106</v>
      </c>
      <c r="E10" s="107" t="s">
        <v>107</v>
      </c>
      <c r="F10" s="108">
        <v>1.1417</v>
      </c>
      <c r="G10" s="107">
        <v>30702</v>
      </c>
      <c r="H10" s="107" t="s">
        <v>289</v>
      </c>
      <c r="I10" s="108"/>
    </row>
    <row r="11" spans="1:9" s="61" customFormat="1" ht="13.5" customHeight="1">
      <c r="A11" s="93" t="s">
        <v>109</v>
      </c>
      <c r="B11" s="93" t="s">
        <v>110</v>
      </c>
      <c r="C11" s="108">
        <v>0</v>
      </c>
      <c r="D11" s="107" t="s">
        <v>111</v>
      </c>
      <c r="E11" s="107" t="s">
        <v>112</v>
      </c>
      <c r="F11" s="108">
        <v>0</v>
      </c>
      <c r="G11" s="107">
        <v>310</v>
      </c>
      <c r="H11" s="107" t="s">
        <v>290</v>
      </c>
      <c r="I11" s="108"/>
    </row>
    <row r="12" spans="1:9" s="61" customFormat="1" ht="13.5" customHeight="1">
      <c r="A12" s="93">
        <v>30106</v>
      </c>
      <c r="B12" s="93" t="s">
        <v>225</v>
      </c>
      <c r="C12" s="108">
        <v>0</v>
      </c>
      <c r="D12" s="107" t="s">
        <v>114</v>
      </c>
      <c r="E12" s="107" t="s">
        <v>115</v>
      </c>
      <c r="F12" s="108">
        <v>0</v>
      </c>
      <c r="G12" s="107">
        <v>31001</v>
      </c>
      <c r="H12" s="107" t="s">
        <v>103</v>
      </c>
      <c r="I12" s="108"/>
    </row>
    <row r="13" spans="1:9" s="61" customFormat="1" ht="13.5" customHeight="1">
      <c r="A13" s="93" t="s">
        <v>120</v>
      </c>
      <c r="B13" s="93" t="s">
        <v>121</v>
      </c>
      <c r="C13" s="108">
        <v>311.675854</v>
      </c>
      <c r="D13" s="107" t="s">
        <v>117</v>
      </c>
      <c r="E13" s="107" t="s">
        <v>118</v>
      </c>
      <c r="F13" s="108">
        <v>3.160831</v>
      </c>
      <c r="G13" s="107">
        <v>31002</v>
      </c>
      <c r="H13" s="107" t="s">
        <v>108</v>
      </c>
      <c r="I13" s="108"/>
    </row>
    <row r="14" spans="1:9" s="61" customFormat="1" ht="13.5" customHeight="1">
      <c r="A14" s="93" t="s">
        <v>125</v>
      </c>
      <c r="B14" s="93" t="s">
        <v>126</v>
      </c>
      <c r="C14" s="108">
        <v>22.298368</v>
      </c>
      <c r="D14" s="107" t="s">
        <v>122</v>
      </c>
      <c r="E14" s="107" t="s">
        <v>123</v>
      </c>
      <c r="F14" s="108">
        <v>27.860601000000003</v>
      </c>
      <c r="G14" s="107">
        <v>31003</v>
      </c>
      <c r="H14" s="107" t="s">
        <v>113</v>
      </c>
      <c r="I14" s="108"/>
    </row>
    <row r="15" spans="1:9" s="61" customFormat="1" ht="13.5" customHeight="1">
      <c r="A15" s="93" t="s">
        <v>130</v>
      </c>
      <c r="B15" s="93" t="s">
        <v>131</v>
      </c>
      <c r="C15" s="108">
        <v>1.1355600000000001</v>
      </c>
      <c r="D15" s="107" t="s">
        <v>127</v>
      </c>
      <c r="E15" s="107" t="s">
        <v>128</v>
      </c>
      <c r="F15" s="108">
        <v>13.19334</v>
      </c>
      <c r="G15" s="107">
        <v>31005</v>
      </c>
      <c r="H15" s="107" t="s">
        <v>116</v>
      </c>
      <c r="I15" s="108"/>
    </row>
    <row r="16" spans="1:9" s="61" customFormat="1" ht="13.5" customHeight="1">
      <c r="A16" s="93" t="s">
        <v>227</v>
      </c>
      <c r="B16" s="93" t="s">
        <v>230</v>
      </c>
      <c r="C16" s="108">
        <v>44.249936</v>
      </c>
      <c r="D16" s="107" t="s">
        <v>132</v>
      </c>
      <c r="E16" s="107" t="s">
        <v>133</v>
      </c>
      <c r="F16" s="108">
        <v>0</v>
      </c>
      <c r="G16" s="107">
        <v>31006</v>
      </c>
      <c r="H16" s="107" t="s">
        <v>119</v>
      </c>
      <c r="I16" s="108"/>
    </row>
    <row r="17" spans="1:9" s="61" customFormat="1" ht="13.5" customHeight="1">
      <c r="A17" s="93" t="s">
        <v>228</v>
      </c>
      <c r="B17" s="93" t="s">
        <v>233</v>
      </c>
      <c r="C17" s="108">
        <v>0</v>
      </c>
      <c r="D17" s="107" t="s">
        <v>136</v>
      </c>
      <c r="E17" s="107" t="s">
        <v>137</v>
      </c>
      <c r="F17" s="108">
        <v>6</v>
      </c>
      <c r="G17" s="107">
        <v>31007</v>
      </c>
      <c r="H17" s="107" t="s">
        <v>124</v>
      </c>
      <c r="I17" s="108"/>
    </row>
    <row r="18" spans="1:9" s="61" customFormat="1" ht="13.5" customHeight="1">
      <c r="A18" s="93" t="s">
        <v>229</v>
      </c>
      <c r="B18" s="93" t="s">
        <v>234</v>
      </c>
      <c r="C18" s="108">
        <v>0</v>
      </c>
      <c r="D18" s="107" t="s">
        <v>140</v>
      </c>
      <c r="E18" s="107" t="s">
        <v>141</v>
      </c>
      <c r="F18" s="108">
        <v>40.48417</v>
      </c>
      <c r="G18" s="107">
        <v>31008</v>
      </c>
      <c r="H18" s="107" t="s">
        <v>129</v>
      </c>
      <c r="I18" s="108"/>
    </row>
    <row r="19" spans="1:9" s="61" customFormat="1" ht="13.5" customHeight="1">
      <c r="A19" s="93" t="s">
        <v>231</v>
      </c>
      <c r="B19" s="93" t="s">
        <v>226</v>
      </c>
      <c r="C19" s="108">
        <v>119.232</v>
      </c>
      <c r="D19" s="107" t="s">
        <v>145</v>
      </c>
      <c r="E19" s="107" t="s">
        <v>146</v>
      </c>
      <c r="F19" s="108">
        <v>0</v>
      </c>
      <c r="G19" s="107">
        <v>31009</v>
      </c>
      <c r="H19" s="107" t="s">
        <v>134</v>
      </c>
      <c r="I19" s="108"/>
    </row>
    <row r="20" spans="1:9" s="61" customFormat="1" ht="13.5" customHeight="1">
      <c r="A20" s="93" t="s">
        <v>232</v>
      </c>
      <c r="B20" s="93" t="s">
        <v>235</v>
      </c>
      <c r="C20" s="108">
        <v>0</v>
      </c>
      <c r="D20" s="107" t="s">
        <v>150</v>
      </c>
      <c r="E20" s="107" t="s">
        <v>151</v>
      </c>
      <c r="F20" s="108">
        <v>1.5391</v>
      </c>
      <c r="G20" s="107">
        <v>31010</v>
      </c>
      <c r="H20" s="107" t="s">
        <v>138</v>
      </c>
      <c r="I20" s="108"/>
    </row>
    <row r="21" spans="1:9" s="61" customFormat="1" ht="13.5" customHeight="1">
      <c r="A21" s="93" t="s">
        <v>135</v>
      </c>
      <c r="B21" s="93" t="s">
        <v>236</v>
      </c>
      <c r="C21" s="108">
        <v>0</v>
      </c>
      <c r="D21" s="107" t="s">
        <v>155</v>
      </c>
      <c r="E21" s="107" t="s">
        <v>156</v>
      </c>
      <c r="F21" s="108">
        <v>0</v>
      </c>
      <c r="G21" s="107">
        <v>31011</v>
      </c>
      <c r="H21" s="107" t="s">
        <v>142</v>
      </c>
      <c r="I21" s="108"/>
    </row>
    <row r="22" spans="1:9" s="61" customFormat="1" ht="13.5" customHeight="1">
      <c r="A22" s="93" t="s">
        <v>139</v>
      </c>
      <c r="B22" s="93" t="s">
        <v>237</v>
      </c>
      <c r="C22" s="108">
        <v>0</v>
      </c>
      <c r="D22" s="107" t="s">
        <v>160</v>
      </c>
      <c r="E22" s="107" t="s">
        <v>161</v>
      </c>
      <c r="F22" s="108">
        <v>1.2465</v>
      </c>
      <c r="G22" s="107">
        <v>31012</v>
      </c>
      <c r="H22" s="107" t="s">
        <v>147</v>
      </c>
      <c r="I22" s="108"/>
    </row>
    <row r="23" spans="1:9" s="61" customFormat="1" ht="13.5" customHeight="1">
      <c r="A23" s="93" t="s">
        <v>143</v>
      </c>
      <c r="B23" s="93" t="s">
        <v>144</v>
      </c>
      <c r="C23" s="108">
        <v>0</v>
      </c>
      <c r="D23" s="107" t="s">
        <v>164</v>
      </c>
      <c r="E23" s="107" t="s">
        <v>165</v>
      </c>
      <c r="F23" s="108">
        <v>0.86</v>
      </c>
      <c r="G23" s="107">
        <v>31013</v>
      </c>
      <c r="H23" s="107" t="s">
        <v>152</v>
      </c>
      <c r="I23" s="108"/>
    </row>
    <row r="24" spans="1:9" s="61" customFormat="1" ht="13.5" customHeight="1">
      <c r="A24" s="93" t="s">
        <v>148</v>
      </c>
      <c r="B24" s="93" t="s">
        <v>149</v>
      </c>
      <c r="C24" s="108">
        <v>0</v>
      </c>
      <c r="D24" s="107" t="s">
        <v>168</v>
      </c>
      <c r="E24" s="107" t="s">
        <v>169</v>
      </c>
      <c r="F24" s="108">
        <v>2.6048</v>
      </c>
      <c r="G24" s="107">
        <v>31019</v>
      </c>
      <c r="H24" s="107" t="s">
        <v>157</v>
      </c>
      <c r="I24" s="108"/>
    </row>
    <row r="25" spans="1:9" s="61" customFormat="1" ht="13.5" customHeight="1">
      <c r="A25" s="93" t="s">
        <v>153</v>
      </c>
      <c r="B25" s="93" t="s">
        <v>154</v>
      </c>
      <c r="C25" s="108">
        <v>0</v>
      </c>
      <c r="D25" s="107" t="s">
        <v>171</v>
      </c>
      <c r="E25" s="107" t="s">
        <v>172</v>
      </c>
      <c r="F25" s="108">
        <v>0.193</v>
      </c>
      <c r="G25" s="107">
        <v>31021</v>
      </c>
      <c r="H25" s="107" t="s">
        <v>291</v>
      </c>
      <c r="I25" s="108"/>
    </row>
    <row r="26" spans="1:9" s="61" customFormat="1" ht="13.5" customHeight="1">
      <c r="A26" s="93" t="s">
        <v>158</v>
      </c>
      <c r="B26" s="93" t="s">
        <v>159</v>
      </c>
      <c r="C26" s="108">
        <v>0</v>
      </c>
      <c r="D26" s="107" t="s">
        <v>175</v>
      </c>
      <c r="E26" s="107" t="s">
        <v>176</v>
      </c>
      <c r="F26" s="108">
        <v>0</v>
      </c>
      <c r="G26" s="107">
        <v>31022</v>
      </c>
      <c r="H26" s="107" t="s">
        <v>292</v>
      </c>
      <c r="I26" s="108"/>
    </row>
    <row r="27" spans="1:9" s="61" customFormat="1" ht="13.5" customHeight="1">
      <c r="A27" s="93" t="s">
        <v>162</v>
      </c>
      <c r="B27" s="93" t="s">
        <v>163</v>
      </c>
      <c r="C27" s="108">
        <v>0</v>
      </c>
      <c r="D27" s="107" t="s">
        <v>179</v>
      </c>
      <c r="E27" s="107" t="s">
        <v>180</v>
      </c>
      <c r="F27" s="108">
        <v>0</v>
      </c>
      <c r="G27" s="107">
        <v>31099</v>
      </c>
      <c r="H27" s="107" t="s">
        <v>293</v>
      </c>
      <c r="I27" s="108"/>
    </row>
    <row r="28" spans="1:9" s="61" customFormat="1" ht="13.5" customHeight="1">
      <c r="A28" s="93" t="s">
        <v>166</v>
      </c>
      <c r="B28" s="93" t="s">
        <v>167</v>
      </c>
      <c r="C28" s="108">
        <v>0</v>
      </c>
      <c r="D28" s="107" t="s">
        <v>182</v>
      </c>
      <c r="E28" s="107" t="s">
        <v>183</v>
      </c>
      <c r="F28" s="108">
        <v>0</v>
      </c>
      <c r="G28" s="107">
        <v>399</v>
      </c>
      <c r="H28" s="107" t="s">
        <v>285</v>
      </c>
      <c r="I28" s="108"/>
    </row>
    <row r="29" spans="1:9" s="61" customFormat="1" ht="13.5" customHeight="1">
      <c r="A29" s="93" t="s">
        <v>170</v>
      </c>
      <c r="B29" s="93" t="s">
        <v>238</v>
      </c>
      <c r="C29" s="108">
        <v>0</v>
      </c>
      <c r="D29" s="107" t="s">
        <v>184</v>
      </c>
      <c r="E29" s="107" t="s">
        <v>185</v>
      </c>
      <c r="F29" s="108">
        <v>10.20985</v>
      </c>
      <c r="G29" s="107">
        <v>39906</v>
      </c>
      <c r="H29" s="107" t="s">
        <v>294</v>
      </c>
      <c r="I29" s="108"/>
    </row>
    <row r="30" spans="1:9" s="61" customFormat="1" ht="13.5" customHeight="1">
      <c r="A30" s="93" t="s">
        <v>173</v>
      </c>
      <c r="B30" s="93" t="s">
        <v>174</v>
      </c>
      <c r="C30" s="108">
        <v>0</v>
      </c>
      <c r="D30" s="107" t="s">
        <v>186</v>
      </c>
      <c r="E30" s="107" t="s">
        <v>187</v>
      </c>
      <c r="F30" s="108">
        <v>30.13</v>
      </c>
      <c r="G30" s="107">
        <v>39907</v>
      </c>
      <c r="H30" s="107" t="s">
        <v>295</v>
      </c>
      <c r="I30" s="108"/>
    </row>
    <row r="31" spans="1:9" s="61" customFormat="1" ht="13.5" customHeight="1">
      <c r="A31" s="93" t="s">
        <v>177</v>
      </c>
      <c r="B31" s="93" t="s">
        <v>178</v>
      </c>
      <c r="C31" s="108">
        <v>0</v>
      </c>
      <c r="D31" s="107" t="s">
        <v>188</v>
      </c>
      <c r="E31" s="107" t="s">
        <v>189</v>
      </c>
      <c r="F31" s="108">
        <v>1.83</v>
      </c>
      <c r="G31" s="107">
        <v>39908</v>
      </c>
      <c r="H31" s="107" t="s">
        <v>296</v>
      </c>
      <c r="I31" s="108"/>
    </row>
    <row r="32" spans="1:9" s="61" customFormat="1" ht="13.5" customHeight="1">
      <c r="A32" s="93" t="s">
        <v>181</v>
      </c>
      <c r="B32" s="93" t="s">
        <v>239</v>
      </c>
      <c r="C32" s="108">
        <v>0</v>
      </c>
      <c r="D32" s="107" t="s">
        <v>190</v>
      </c>
      <c r="E32" s="107" t="s">
        <v>191</v>
      </c>
      <c r="F32" s="108">
        <v>52.882762</v>
      </c>
      <c r="G32" s="107">
        <v>39999</v>
      </c>
      <c r="H32" s="107" t="s">
        <v>286</v>
      </c>
      <c r="I32" s="108"/>
    </row>
    <row r="33" spans="1:9" s="61" customFormat="1" ht="13.5" customHeight="1">
      <c r="A33" s="93" t="s">
        <v>194</v>
      </c>
      <c r="B33" s="93" t="s">
        <v>195</v>
      </c>
      <c r="C33" s="108">
        <v>0</v>
      </c>
      <c r="D33" s="107" t="s">
        <v>192</v>
      </c>
      <c r="E33" s="107" t="s">
        <v>193</v>
      </c>
      <c r="F33" s="108">
        <v>0.45</v>
      </c>
      <c r="G33" s="107"/>
      <c r="H33" s="107"/>
      <c r="I33" s="108"/>
    </row>
    <row r="34" spans="1:9" s="61" customFormat="1" ht="13.5" customHeight="1">
      <c r="A34" s="93"/>
      <c r="B34" s="93"/>
      <c r="C34" s="108">
        <v>0</v>
      </c>
      <c r="D34" s="107" t="s">
        <v>196</v>
      </c>
      <c r="E34" s="107" t="s">
        <v>197</v>
      </c>
      <c r="F34" s="108">
        <v>0</v>
      </c>
      <c r="G34" s="107"/>
      <c r="H34" s="107"/>
      <c r="I34" s="108"/>
    </row>
    <row r="35" spans="1:9" s="61" customFormat="1" ht="13.5" customHeight="1">
      <c r="A35" s="93"/>
      <c r="B35" s="93"/>
      <c r="C35" s="108">
        <v>0</v>
      </c>
      <c r="D35" s="107" t="s">
        <v>198</v>
      </c>
      <c r="E35" s="107" t="s">
        <v>199</v>
      </c>
      <c r="F35" s="108">
        <v>3.38404</v>
      </c>
      <c r="G35" s="107"/>
      <c r="H35" s="107"/>
      <c r="I35" s="108"/>
    </row>
    <row r="36" spans="1:9" s="61" customFormat="1" ht="13.5" customHeight="1">
      <c r="A36" s="93"/>
      <c r="B36" s="93"/>
      <c r="C36" s="108">
        <v>0</v>
      </c>
      <c r="D36" s="107"/>
      <c r="E36" s="107"/>
      <c r="F36" s="109"/>
      <c r="G36" s="107"/>
      <c r="H36" s="107"/>
      <c r="I36" s="108"/>
    </row>
    <row r="37" spans="1:9" s="61" customFormat="1" ht="15" customHeight="1">
      <c r="A37" s="137" t="s">
        <v>200</v>
      </c>
      <c r="B37" s="137" t="s">
        <v>92</v>
      </c>
      <c r="C37" s="108">
        <f>C8</f>
        <v>1189.0904480000002</v>
      </c>
      <c r="D37" s="137" t="s">
        <v>201</v>
      </c>
      <c r="E37" s="137" t="s">
        <v>92</v>
      </c>
      <c r="F37" s="137" t="s">
        <v>92</v>
      </c>
      <c r="G37" s="137" t="s">
        <v>92</v>
      </c>
      <c r="H37" s="137" t="s">
        <v>92</v>
      </c>
      <c r="I37" s="108">
        <f>F8</f>
        <v>203.667614</v>
      </c>
    </row>
    <row r="38" spans="1:9" ht="19.5" customHeight="1">
      <c r="A38" s="138" t="s">
        <v>205</v>
      </c>
      <c r="B38" s="138"/>
      <c r="C38" s="138"/>
      <c r="D38" s="138"/>
      <c r="E38" s="138"/>
      <c r="F38" s="138"/>
      <c r="G38" s="138"/>
      <c r="H38" s="138"/>
      <c r="I38" s="138"/>
    </row>
  </sheetData>
  <sheetProtection/>
  <mergeCells count="14">
    <mergeCell ref="A38:I38"/>
    <mergeCell ref="A2:I2"/>
    <mergeCell ref="A5:C5"/>
    <mergeCell ref="D5:I5"/>
    <mergeCell ref="A6:A7"/>
    <mergeCell ref="B6:B7"/>
    <mergeCell ref="D6:D7"/>
    <mergeCell ref="E6:E7"/>
    <mergeCell ref="F6:F7"/>
    <mergeCell ref="G6:G7"/>
    <mergeCell ref="H6:H7"/>
    <mergeCell ref="I6:I7"/>
    <mergeCell ref="A37:B37"/>
    <mergeCell ref="D37:H37"/>
  </mergeCells>
  <printOptions horizontalCentered="1"/>
  <pageMargins left="0.5905511811023623" right="0.5905511811023623" top="0.5905511811023623" bottom="0.3937007874015748" header="0.3937007874015748" footer="0.3937007874015748"/>
  <pageSetup horizontalDpi="600" verticalDpi="600" orientation="landscape" paperSize="9" scale="91" r:id="rId1"/>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tabColor rgb="FFFFFF00"/>
    <pageSetUpPr fitToPage="1"/>
  </sheetPr>
  <dimension ref="A1:L10"/>
  <sheetViews>
    <sheetView tabSelected="1" zoomScalePageLayoutView="0" workbookViewId="0" topLeftCell="A1">
      <selection activeCell="F6" sqref="F6:F7"/>
    </sheetView>
  </sheetViews>
  <sheetFormatPr defaultColWidth="9.00390625" defaultRowHeight="14.25"/>
  <cols>
    <col min="1" max="12" width="10.125" style="33" customWidth="1"/>
    <col min="13" max="16384" width="9.00390625" style="33" customWidth="1"/>
  </cols>
  <sheetData>
    <row r="1" ht="14.25">
      <c r="A1" s="43" t="s">
        <v>297</v>
      </c>
    </row>
    <row r="2" spans="1:12" s="22" customFormat="1" ht="30" customHeight="1">
      <c r="A2" s="134" t="s">
        <v>216</v>
      </c>
      <c r="B2" s="134"/>
      <c r="C2" s="134"/>
      <c r="D2" s="134"/>
      <c r="E2" s="134"/>
      <c r="F2" s="134"/>
      <c r="G2" s="134"/>
      <c r="H2" s="134"/>
      <c r="I2" s="134"/>
      <c r="J2" s="134"/>
      <c r="K2" s="134"/>
      <c r="L2" s="134"/>
    </row>
    <row r="3" s="24" customFormat="1" ht="10.5" customHeight="1">
      <c r="L3" s="56" t="s">
        <v>81</v>
      </c>
    </row>
    <row r="4" spans="1:12" s="24" customFormat="1" ht="15" customHeight="1">
      <c r="A4" s="80" t="s">
        <v>282</v>
      </c>
      <c r="B4" s="42"/>
      <c r="C4" s="42"/>
      <c r="D4" s="42"/>
      <c r="E4" s="42"/>
      <c r="F4" s="42"/>
      <c r="G4" s="42"/>
      <c r="H4" s="42"/>
      <c r="I4" s="42"/>
      <c r="J4" s="42"/>
      <c r="K4" s="42"/>
      <c r="L4" s="41" t="s">
        <v>42</v>
      </c>
    </row>
    <row r="5" spans="1:12" s="25" customFormat="1" ht="27.75" customHeight="1">
      <c r="A5" s="140" t="s">
        <v>213</v>
      </c>
      <c r="B5" s="140"/>
      <c r="C5" s="140"/>
      <c r="D5" s="140"/>
      <c r="E5" s="140"/>
      <c r="F5" s="140"/>
      <c r="G5" s="140" t="s">
        <v>4</v>
      </c>
      <c r="H5" s="140"/>
      <c r="I5" s="140"/>
      <c r="J5" s="140"/>
      <c r="K5" s="140"/>
      <c r="L5" s="140"/>
    </row>
    <row r="6" spans="1:12" s="25" customFormat="1" ht="30" customHeight="1">
      <c r="A6" s="140" t="s">
        <v>57</v>
      </c>
      <c r="B6" s="140" t="s">
        <v>58</v>
      </c>
      <c r="C6" s="140" t="s">
        <v>59</v>
      </c>
      <c r="D6" s="140"/>
      <c r="E6" s="140"/>
      <c r="F6" s="140" t="s">
        <v>60</v>
      </c>
      <c r="G6" s="140" t="s">
        <v>57</v>
      </c>
      <c r="H6" s="140" t="s">
        <v>58</v>
      </c>
      <c r="I6" s="140" t="s">
        <v>224</v>
      </c>
      <c r="J6" s="140"/>
      <c r="K6" s="140"/>
      <c r="L6" s="140" t="s">
        <v>60</v>
      </c>
    </row>
    <row r="7" spans="1:12" s="25" customFormat="1" ht="30" customHeight="1">
      <c r="A7" s="140"/>
      <c r="B7" s="140"/>
      <c r="C7" s="68" t="s">
        <v>61</v>
      </c>
      <c r="D7" s="68" t="s">
        <v>222</v>
      </c>
      <c r="E7" s="68" t="s">
        <v>223</v>
      </c>
      <c r="F7" s="140"/>
      <c r="G7" s="140"/>
      <c r="H7" s="140"/>
      <c r="I7" s="68" t="s">
        <v>61</v>
      </c>
      <c r="J7" s="68" t="s">
        <v>62</v>
      </c>
      <c r="K7" s="68" t="s">
        <v>223</v>
      </c>
      <c r="L7" s="140"/>
    </row>
    <row r="8" spans="1:12" s="25" customFormat="1" ht="27.75" customHeight="1">
      <c r="A8" s="74">
        <v>1</v>
      </c>
      <c r="B8" s="74">
        <v>2</v>
      </c>
      <c r="C8" s="74">
        <v>3</v>
      </c>
      <c r="D8" s="74">
        <v>4</v>
      </c>
      <c r="E8" s="74">
        <v>5</v>
      </c>
      <c r="F8" s="74">
        <v>6</v>
      </c>
      <c r="G8" s="74">
        <v>7</v>
      </c>
      <c r="H8" s="74">
        <v>8</v>
      </c>
      <c r="I8" s="74">
        <v>9</v>
      </c>
      <c r="J8" s="74">
        <v>10</v>
      </c>
      <c r="K8" s="74">
        <v>11</v>
      </c>
      <c r="L8" s="74">
        <v>12</v>
      </c>
    </row>
    <row r="9" spans="1:12" s="30" customFormat="1" ht="42.75" customHeight="1">
      <c r="A9" s="110">
        <v>62.22</v>
      </c>
      <c r="B9" s="110"/>
      <c r="C9" s="110">
        <v>53</v>
      </c>
      <c r="D9" s="111"/>
      <c r="E9" s="110">
        <v>53</v>
      </c>
      <c r="F9" s="110">
        <v>9.22</v>
      </c>
      <c r="G9" s="110">
        <v>55.487562</v>
      </c>
      <c r="H9" s="110"/>
      <c r="I9" s="110">
        <f>K9</f>
        <v>52.882762</v>
      </c>
      <c r="J9" s="111"/>
      <c r="K9" s="110">
        <v>52.882762</v>
      </c>
      <c r="L9" s="110">
        <v>2.6048</v>
      </c>
    </row>
    <row r="10" spans="1:12" ht="73.5" customHeight="1">
      <c r="A10" s="132" t="s">
        <v>217</v>
      </c>
      <c r="B10" s="133"/>
      <c r="C10" s="133"/>
      <c r="D10" s="133"/>
      <c r="E10" s="133"/>
      <c r="F10" s="133"/>
      <c r="G10" s="133"/>
      <c r="H10" s="133"/>
      <c r="I10" s="133"/>
      <c r="J10" s="133"/>
      <c r="K10" s="133"/>
      <c r="L10" s="133"/>
    </row>
  </sheetData>
  <sheetProtection/>
  <mergeCells count="12">
    <mergeCell ref="G6:G7"/>
    <mergeCell ref="H6:H7"/>
    <mergeCell ref="I6:K6"/>
    <mergeCell ref="L6:L7"/>
    <mergeCell ref="A10:L10"/>
    <mergeCell ref="A2:L2"/>
    <mergeCell ref="A5:F5"/>
    <mergeCell ref="G5:L5"/>
    <mergeCell ref="A6:A7"/>
    <mergeCell ref="B6:B7"/>
    <mergeCell ref="C6:E6"/>
    <mergeCell ref="F6:F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tabColor rgb="FFFFFF00"/>
    <pageSetUpPr fitToPage="1"/>
  </sheetPr>
  <dimension ref="A1:I21"/>
  <sheetViews>
    <sheetView zoomScalePageLayoutView="0" workbookViewId="0" topLeftCell="A1">
      <selection activeCell="E12" sqref="E12"/>
    </sheetView>
  </sheetViews>
  <sheetFormatPr defaultColWidth="9.00390625" defaultRowHeight="14.25"/>
  <cols>
    <col min="1" max="2" width="4.625" style="33" customWidth="1"/>
    <col min="3" max="3" width="11.00390625" style="33" customWidth="1"/>
    <col min="4" max="9" width="16.625" style="33" customWidth="1"/>
    <col min="10" max="16384" width="9.00390625" style="33" customWidth="1"/>
  </cols>
  <sheetData>
    <row r="1" ht="14.25">
      <c r="A1" s="43" t="s">
        <v>297</v>
      </c>
    </row>
    <row r="2" spans="1:9" s="22" customFormat="1" ht="30" customHeight="1">
      <c r="A2" s="160" t="s">
        <v>80</v>
      </c>
      <c r="B2" s="134"/>
      <c r="C2" s="134"/>
      <c r="D2" s="134"/>
      <c r="E2" s="134"/>
      <c r="F2" s="134"/>
      <c r="G2" s="134"/>
      <c r="H2" s="134"/>
      <c r="I2" s="134"/>
    </row>
    <row r="3" spans="1:9" s="24" customFormat="1" ht="10.5" customHeight="1">
      <c r="A3" s="23"/>
      <c r="B3" s="23"/>
      <c r="C3" s="23"/>
      <c r="I3" s="56" t="s">
        <v>79</v>
      </c>
    </row>
    <row r="4" spans="1:9" s="24" customFormat="1" ht="15" customHeight="1" thickBot="1">
      <c r="A4" s="80" t="s">
        <v>282</v>
      </c>
      <c r="B4" s="23"/>
      <c r="C4" s="23"/>
      <c r="D4" s="34"/>
      <c r="E4" s="34"/>
      <c r="F4" s="34"/>
      <c r="G4" s="34"/>
      <c r="H4" s="42"/>
      <c r="I4" s="56" t="s">
        <v>42</v>
      </c>
    </row>
    <row r="5" spans="1:9" s="25" customFormat="1" ht="20.25" customHeight="1">
      <c r="A5" s="161" t="s">
        <v>39</v>
      </c>
      <c r="B5" s="162"/>
      <c r="C5" s="162"/>
      <c r="D5" s="163" t="s">
        <v>87</v>
      </c>
      <c r="E5" s="141" t="s">
        <v>47</v>
      </c>
      <c r="F5" s="144" t="s">
        <v>51</v>
      </c>
      <c r="G5" s="145"/>
      <c r="H5" s="145"/>
      <c r="I5" s="166" t="s">
        <v>49</v>
      </c>
    </row>
    <row r="6" spans="1:9" s="25" customFormat="1" ht="27" customHeight="1">
      <c r="A6" s="171" t="s">
        <v>83</v>
      </c>
      <c r="B6" s="159"/>
      <c r="C6" s="159" t="s">
        <v>29</v>
      </c>
      <c r="D6" s="164"/>
      <c r="E6" s="142"/>
      <c r="F6" s="146" t="s">
        <v>52</v>
      </c>
      <c r="G6" s="146" t="s">
        <v>50</v>
      </c>
      <c r="H6" s="148" t="s">
        <v>48</v>
      </c>
      <c r="I6" s="167"/>
    </row>
    <row r="7" spans="1:9" s="25" customFormat="1" ht="18" customHeight="1">
      <c r="A7" s="158"/>
      <c r="B7" s="159"/>
      <c r="C7" s="159"/>
      <c r="D7" s="164"/>
      <c r="E7" s="142"/>
      <c r="F7" s="142"/>
      <c r="G7" s="146"/>
      <c r="H7" s="148"/>
      <c r="I7" s="167"/>
    </row>
    <row r="8" spans="1:9" s="25" customFormat="1" ht="22.5" customHeight="1">
      <c r="A8" s="158"/>
      <c r="B8" s="159"/>
      <c r="C8" s="159"/>
      <c r="D8" s="165"/>
      <c r="E8" s="143"/>
      <c r="F8" s="143"/>
      <c r="G8" s="147"/>
      <c r="H8" s="149"/>
      <c r="I8" s="168"/>
    </row>
    <row r="9" spans="1:9" s="25" customFormat="1" ht="22.5" customHeight="1">
      <c r="A9" s="152" t="s">
        <v>30</v>
      </c>
      <c r="B9" s="153"/>
      <c r="C9" s="154"/>
      <c r="D9" s="26">
        <v>1</v>
      </c>
      <c r="E9" s="26">
        <v>2</v>
      </c>
      <c r="F9" s="26">
        <v>3</v>
      </c>
      <c r="G9" s="26">
        <v>4</v>
      </c>
      <c r="H9" s="44">
        <v>5</v>
      </c>
      <c r="I9" s="27">
        <v>6</v>
      </c>
    </row>
    <row r="10" spans="1:9" s="25" customFormat="1" ht="22.5" customHeight="1">
      <c r="A10" s="155" t="s">
        <v>41</v>
      </c>
      <c r="B10" s="156"/>
      <c r="C10" s="157"/>
      <c r="D10" s="35">
        <v>0</v>
      </c>
      <c r="E10" s="35">
        <v>0</v>
      </c>
      <c r="F10" s="35">
        <v>0</v>
      </c>
      <c r="G10" s="35">
        <v>0</v>
      </c>
      <c r="H10" s="35">
        <v>0</v>
      </c>
      <c r="I10" s="79">
        <v>0</v>
      </c>
    </row>
    <row r="11" spans="1:9" s="30" customFormat="1" ht="22.5" customHeight="1">
      <c r="A11" s="158"/>
      <c r="B11" s="159"/>
      <c r="C11" s="28"/>
      <c r="D11" s="36"/>
      <c r="E11" s="36"/>
      <c r="F11" s="36"/>
      <c r="G11" s="37"/>
      <c r="H11" s="45"/>
      <c r="I11" s="38"/>
    </row>
    <row r="12" spans="1:9" s="30" customFormat="1" ht="22.5" customHeight="1">
      <c r="A12" s="158"/>
      <c r="B12" s="159"/>
      <c r="C12" s="29"/>
      <c r="D12" s="36"/>
      <c r="E12" s="36"/>
      <c r="F12" s="36"/>
      <c r="G12" s="36"/>
      <c r="H12" s="46"/>
      <c r="I12" s="38"/>
    </row>
    <row r="13" spans="1:9" s="30" customFormat="1" ht="22.5" customHeight="1">
      <c r="A13" s="158"/>
      <c r="B13" s="159"/>
      <c r="C13" s="28"/>
      <c r="D13" s="36"/>
      <c r="E13" s="36"/>
      <c r="F13" s="36"/>
      <c r="G13" s="36"/>
      <c r="H13" s="46"/>
      <c r="I13" s="38"/>
    </row>
    <row r="14" spans="1:9" s="30" customFormat="1" ht="22.5" customHeight="1">
      <c r="A14" s="158"/>
      <c r="B14" s="159"/>
      <c r="C14" s="29"/>
      <c r="D14" s="36"/>
      <c r="E14" s="36"/>
      <c r="F14" s="36"/>
      <c r="G14" s="36"/>
      <c r="H14" s="46"/>
      <c r="I14" s="38"/>
    </row>
    <row r="15" spans="1:9" s="30" customFormat="1" ht="22.5" customHeight="1">
      <c r="A15" s="158"/>
      <c r="B15" s="159"/>
      <c r="C15" s="29"/>
      <c r="D15" s="36"/>
      <c r="E15" s="36"/>
      <c r="F15" s="36"/>
      <c r="G15" s="36"/>
      <c r="H15" s="46"/>
      <c r="I15" s="38"/>
    </row>
    <row r="16" spans="1:9" s="30" customFormat="1" ht="22.5" customHeight="1" thickBot="1">
      <c r="A16" s="169"/>
      <c r="B16" s="170"/>
      <c r="C16" s="31"/>
      <c r="D16" s="39"/>
      <c r="E16" s="39"/>
      <c r="F16" s="39"/>
      <c r="G16" s="39"/>
      <c r="H16" s="47"/>
      <c r="I16" s="40"/>
    </row>
    <row r="17" spans="1:9" ht="42" customHeight="1">
      <c r="A17" s="150" t="s">
        <v>212</v>
      </c>
      <c r="B17" s="151"/>
      <c r="C17" s="151"/>
      <c r="D17" s="151"/>
      <c r="E17" s="151"/>
      <c r="F17" s="151"/>
      <c r="G17" s="151"/>
      <c r="H17" s="151"/>
      <c r="I17" s="151"/>
    </row>
    <row r="18" ht="14.25">
      <c r="A18" s="32"/>
    </row>
    <row r="19" ht="14.25">
      <c r="A19" s="32"/>
    </row>
    <row r="20" ht="14.25">
      <c r="A20" s="32"/>
    </row>
    <row r="21" ht="14.25">
      <c r="A21" s="32"/>
    </row>
  </sheetData>
  <sheetProtection/>
  <mergeCells count="20">
    <mergeCell ref="A2:I2"/>
    <mergeCell ref="A5:C5"/>
    <mergeCell ref="D5:D8"/>
    <mergeCell ref="I5:I8"/>
    <mergeCell ref="A16:B16"/>
    <mergeCell ref="A11:B11"/>
    <mergeCell ref="A6:B8"/>
    <mergeCell ref="A12:B12"/>
    <mergeCell ref="C6:C8"/>
    <mergeCell ref="A13:B13"/>
    <mergeCell ref="E5:E8"/>
    <mergeCell ref="F5:H5"/>
    <mergeCell ref="F6:F8"/>
    <mergeCell ref="G6:G8"/>
    <mergeCell ref="H6:H8"/>
    <mergeCell ref="A17:I17"/>
    <mergeCell ref="A9:C9"/>
    <mergeCell ref="A10:C10"/>
    <mergeCell ref="A14:B14"/>
    <mergeCell ref="A15:B1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黄艳</cp:lastModifiedBy>
  <cp:lastPrinted>2020-09-24T03:30:00Z</cp:lastPrinted>
  <dcterms:created xsi:type="dcterms:W3CDTF">2011-12-26T04:36:18Z</dcterms:created>
  <dcterms:modified xsi:type="dcterms:W3CDTF">2020-09-24T05:41:24Z</dcterms:modified>
  <cp:category/>
  <cp:version/>
  <cp:contentType/>
  <cp:contentStatus/>
</cp:coreProperties>
</file>